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74 SITFTS-0310 CONS ADS Export Estimation/Under Development/"/>
    </mc:Choice>
  </mc:AlternateContent>
  <xr:revisionPtr revIDLastSave="2370" documentId="8_{7BB82AB0-D6B7-4D43-87F7-91408754BA66}" xr6:coauthVersionLast="47" xr6:coauthVersionMax="47" xr10:uidLastSave="{52D655A8-72DE-4875-8399-52EE78B0FC08}"/>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10 Overview" sheetId="357" r:id="rId10"/>
    <sheet name="SITFTS0310 Scenario Matrix" sheetId="376" r:id="rId11"/>
    <sheet name="SITFTS-0310 TC01" sheetId="358" r:id="rId12"/>
    <sheet name="SITFTS-0310 TC02" sheetId="365" r:id="rId13"/>
    <sheet name="SITFTS-0310 TC03" sheetId="366" r:id="rId14"/>
    <sheet name="SITFTS-0310 TC04" sheetId="362" r:id="rId15"/>
    <sheet name="SITFTS-0310 TC05" sheetId="368" r:id="rId16"/>
    <sheet name="SITFTS-0310 TC06" sheetId="369" r:id="rId17"/>
    <sheet name="SITFTS-0310 TC07" sheetId="370" r:id="rId18"/>
    <sheet name="SITFTS-0310 TC08" sheetId="371" r:id="rId19"/>
    <sheet name="SITFTS-0310 TC09" sheetId="350" r:id="rId20"/>
    <sheet name="SITFTS-0310 TC10" sheetId="367" r:id="rId21"/>
    <sheet name="SITFTS-0310 TC11" sheetId="372" r:id="rId22"/>
    <sheet name="SITFTS-0310 TC12" sheetId="373" r:id="rId23"/>
    <sheet name="SITFTS-0310 TC13" sheetId="374" r:id="rId24"/>
    <sheet name="SITFTS-0310 TC14" sheetId="375" r:id="rId2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9">#REF!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9">'SITFTS-0310 TC09'!#REF!</definedName>
    <definedName name="TEST_CASE_TABLE">#REF!</definedName>
  </definedNames>
  <calcPr calcId="191028"/>
  <pivotCaches>
    <pivotCache cacheId="18" r:id="rId26"/>
    <pivotCache cacheId="19" r:id="rId27"/>
    <pivotCache cacheId="20" r:id="rId2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75" l="1"/>
  <c r="F2" i="374"/>
  <c r="F2" i="373"/>
  <c r="I2" i="372"/>
  <c r="F2" i="367"/>
  <c r="F2" i="350"/>
  <c r="F2" i="371"/>
  <c r="F2" i="370"/>
  <c r="F2" i="369"/>
  <c r="F2" i="368"/>
  <c r="I2" i="362"/>
  <c r="F2" i="366"/>
  <c r="F2" i="365"/>
  <c r="F2" i="3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978F1224-2EB0-4392-876D-B94203E2EC5D}">
      <text>
        <r>
          <rPr>
            <sz val="10"/>
            <color theme="1"/>
            <rFont val="Calibri"/>
            <family val="2"/>
          </rPr>
          <t>Shaun Magee (MHHSProgramme):
IF-021 DI-076 Estimation Reason Code</t>
        </r>
      </text>
    </comment>
    <comment ref="E2" authorId="0" shapeId="0" xr:uid="{F5E5ED23-F530-4569-94FA-8493B8C6A112}">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<sst xmlns="http://schemas.openxmlformats.org/spreadsheetml/2006/main" count="2890" uniqueCount="801">
  <si>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</si>
  <si>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</si>
  <si>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</si>
  <si>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</si>
  <si>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</si>
  <si>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</si>
  <si>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</si>
  <si>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</si>
  <si>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</si>
  <si>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</si>
  <si>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</si>
  <si>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</si>
  <si>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</si>
  <si>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</si>
  <si>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</si>
  <si>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</si>
  <si>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</si>
  <si>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</si>
  <si>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</si>
  <si>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</si>
  <si>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</si>
  <si>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</si>
  <si>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</si>
  <si>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</si>
  <si>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</si>
  <si>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</si>
  <si>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</si>
  <si>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</si>
  <si>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</si>
  <si>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</si>
  <si>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</si>
  <si>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</si>
  <si>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</si>
  <si>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</si>
  <si>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</si>
  <si>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</si>
  <si>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</si>
  <si>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</si>
  <si>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</si>
  <si>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</si>
  <si>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</si>
  <si>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</si>
  <si>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</si>
  <si>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</si>
  <si>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</si>
  <si>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</si>
  <si>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</si>
  <si>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</si>
  <si>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</si>
  <si>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</si>
  <si>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</si>
  <si>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</si>
  <si>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</si>
  <si>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</si>
  <si>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</si>
  <si>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</si>
  <si>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</si>
  <si>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</si>
  <si>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</si>
  <si>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</si>
  <si>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</si>
  <si>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</si>
  <si>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</si>
  <si>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</si>
  <si>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</si>
  <si>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</si>
  <si>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</si>
  <si>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</si>
  <si>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</si>
  <si>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</si>
  <si>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</si>
  <si>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</si>
  <si>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</si>
  <si>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</si>
  <si>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</si>
  <si>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</si>
  <si>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</si>
  <si>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</si>
  <si>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</si>
  <si>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</si>
  <si>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</si>
  <si>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</si>
  <si>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</si>
  <si>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</si>
  <si>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</si>
  <si>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</si>
  <si>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</si>
  <si>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</si>
  <si>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</si>
  <si>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</si>
  <si>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</si>
  <si>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</si>
  <si>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</si>
  <si>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</si>
  <si>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</si>
  <si>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</si>
  <si>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</si>
  <si>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</si>
  <si>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</si>
  <si>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</si>
  <si>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</si>
  <si>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</si>
  <si>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</si>
  <si>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</si>
  <si>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</si>
  <si>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</si>
  <si>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</si>
  <si>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</si>
  <si>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</si>
  <si>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</si>
  <si>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</si>
  <si>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</si>
  <si>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</si>
  <si>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</si>
  <si>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</si>
  <si>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</si>
  <si>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</si>
  <si>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</si>
  <si>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</si>
  <si>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</si>
  <si>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</si>
  <si>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</si>
  <si>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</si>
  <si>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</si>
  <si>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</si>
  <si>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</si>
  <si>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</si>
  <si>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</si>
  <si>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</si>
  <si>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</si>
  <si>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</si>
  <si>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</si>
  <si>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</si>
  <si>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</si>
  <si>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</si>
  <si>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</si>
  <si>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</si>
  <si>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</si>
  <si>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</si>
  <si>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</si>
  <si>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</si>
  <si>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</si>
  <si>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</si>
  <si>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</si>
  <si>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</si>
  <si>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</si>
  <si>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</si>
  <si>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</si>
  <si>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</si>
  <si>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</si>
  <si>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</si>
  <si>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</si>
  <si>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</si>
  <si>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</si>
  <si>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</si>
  <si>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</si>
  <si>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</si>
  <si>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</si>
  <si>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</si>
  <si>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</si>
  <si>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</si>
  <si>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</si>
  <si>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</si>
  <si>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</si>
  <si>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</si>
  <si>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</si>
  <si>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</si>
  <si>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</si>
  <si>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</si>
  <si>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</si>
  <si>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</si>
  <si>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</si>
  <si>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</si>
  <si>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</si>
  <si>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</si>
  <si>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</si>
  <si>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</si>
  <si>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</si>
  <si>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</si>
  <si>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</si>
  <si>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</si>
  <si>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</si>
  <si>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</si>
  <si>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</si>
  <si>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</si>
  <si>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</si>
  <si>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</si>
  <si>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</si>
  <si>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</si>
  <si>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</si>
  <si>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</si>
  <si>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</si>
  <si>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</si>
  <si>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</si>
  <si>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</si>
  <si>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</si>
  <si>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</si>
  <si>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</si>
  <si>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</si>
  <si>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</si>
  <si>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</si>
  <si>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</si>
  <si>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</si>
  <si>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</si>
  <si>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</si>
  <si>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</si>
  <si>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</si>
  <si>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</si>
  <si>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</si>
  <si>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</si>
  <si>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</si>
  <si>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</si>
  <si>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</si>
  <si>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</si>
  <si>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</si>
  <si>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</si>
  <si>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</si>
  <si>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</si>
  <si>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</si>
  <si>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</si>
  <si>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</si>
  <si>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</si>
  <si>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</si>
  <si>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</si>
  <si>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</si>
  <si>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</si>
  <si>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</si>
  <si>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</si>
  <si>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</si>
  <si>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</si>
  <si>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</si>
  <si>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</si>
  <si>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</si>
  <si>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</si>
  <si>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</si>
  <si>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</si>
  <si>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</si>
  <si>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</si>
  <si>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</si>
  <si>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</si>
  <si>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</si>
  <si>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</si>
  <si>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</si>
  <si>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</si>
  <si>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</si>
  <si>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</si>
  <si>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</si>
  <si>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</si>
  <si>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</si>
  <si>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</si>
  <si>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</si>
  <si>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</si>
  <si>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</si>
  <si>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</si>
  <si>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</si>
  <si>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</si>
  <si>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</si>
  <si>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</si>
  <si>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</si>
  <si>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</si>
  <si>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</si>
  <si>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</si>
  <si>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</si>
  <si>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</si>
  <si>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</si>
  <si>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</si>
  <si>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</si>
  <si>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</si>
  <si>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</si>
  <si>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</si>
  <si>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</si>
  <si>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</si>
  <si>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</si>
  <si>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</si>
  <si>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</si>
  <si>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</si>
  <si>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</si>
  <si>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</si>
  <si>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</si>
  <si>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</si>
  <si>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</si>
  <si>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</si>
  <si>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</si>
  <si>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</si>
  <si>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</si>
  <si>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</si>
  <si>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</si>
  <si>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</si>
  <si>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</si>
  <si>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</si>
  <si>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</si>
  <si>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</si>
  <si>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</si>
  <si>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</si>
  <si>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</si>
  <si>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</si>
  <si>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</si>
  <si>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</si>
  <si>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</si>
  <si>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</si>
  <si>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</si>
  <si>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</si>
  <si>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</si>
  <si>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</si>
  <si>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</si>
  <si>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</si>
  <si>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</si>
  <si>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</si>
  <si>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</si>
  <si>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</si>
  <si>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</si>
  <si>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</si>
  <si>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</si>
  <si>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</si>
  <si>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</si>
  <si>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</si>
  <si>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</si>
  <si>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</si>
  <si>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</si>
  <si>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</si>
  <si>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</si>
  <si>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</si>
  <si>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</si>
  <si>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</si>
  <si>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</si>
  <si>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</si>
  <si>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</si>
  <si>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</si>
  <si>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</si>
  <si>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</si>
  <si>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</si>
  <si>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</si>
  <si>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</si>
  <si>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</si>
  <si>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</si>
  <si>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</si>
  <si>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</si>
  <si>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</si>
  <si>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</si>
  <si>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</si>
  <si>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</si>
  <si>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</si>
  <si>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</si>
  <si>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</si>
  <si>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</si>
  <si>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</si>
  <si>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</si>
  <si>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</si>
  <si>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</si>
  <si>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</si>
  <si>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</si>
  <si>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</si>
  <si>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</si>
  <si>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</si>
  <si>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</si>
  <si>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</si>
  <si>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</si>
  <si>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</si>
  <si>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</si>
  <si>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</si>
  <si>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</si>
  <si>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</si>
  <si>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</si>
  <si>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</si>
  <si>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</si>
  <si>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</si>
  <si>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</si>
  <si>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</si>
  <si>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</si>
  <si>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</si>
  <si>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</si>
  <si>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</si>
  <si>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</si>
  <si>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</si>
  <si>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</si>
  <si>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</si>
  <si>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</si>
  <si>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</si>
  <si>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</si>
  <si>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</si>
  <si>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</si>
  <si>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</si>
  <si>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</si>
  <si>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</si>
  <si>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</si>
  <si>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</si>
  <si>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</si>
  <si>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</si>
  <si>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</si>
  <si>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</si>
  <si>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</si>
  <si>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</si>
  <si>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</si>
  <si>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</si>
  <si>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</si>
  <si>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</si>
  <si>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</si>
  <si>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</si>
  <si>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</si>
  <si>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</si>
  <si>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</si>
  <si>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</si>
  <si>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</si>
  <si>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</si>
  <si>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</si>
  <si>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</si>
  <si>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</si>
  <si>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</si>
  <si>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</si>
  <si>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</si>
  <si>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</si>
  <si>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</si>
  <si>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</si>
  <si>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</si>
  <si>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</si>
  <si>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</si>
  <si>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</si>
  <si>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</si>
  <si>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</si>
  <si>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</si>
  <si>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</si>
  <si>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</si>
  <si>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</si>
  <si>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</si>
  <si>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</si>
  <si>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</si>
  <si>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</si>
  <si>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</si>
  <si>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</si>
  <si>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</si>
  <si>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</si>
  <si>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</si>
  <si>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</si>
  <si>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</si>
  <si>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</si>
  <si>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</si>
  <si>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</si>
  <si>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</si>
  <si>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</si>
  <si>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</si>
  <si>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</si>
  <si>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</si>
  <si>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</si>
  <si>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</si>
  <si>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</si>
  <si>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</si>
  <si>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</si>
  <si>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</si>
  <si>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</si>
  <si>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</si>
  <si>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</si>
  <si>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</si>
  <si>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</si>
  <si>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</si>
  <si>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</si>
  <si>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</si>
  <si>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</si>
  <si>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</si>
  <si>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</si>
  <si>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</si>
  <si>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</si>
  <si>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</si>
  <si>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</si>
  <si>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</si>
  <si>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</si>
  <si>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</si>
  <si>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</si>
  <si>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</si>
  <si>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</si>
  <si>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</si>
  <si>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</si>
  <si>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</si>
  <si>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</si>
  <si>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</si>
  <si>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</si>
  <si>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</si>
  <si>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</si>
  <si>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</si>
  <si>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</si>
  <si>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</si>
  <si>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</si>
  <si>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</si>
  <si>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</si>
  <si>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</si>
  <si>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</si>
  <si>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</si>
  <si>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</si>
  <si>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</si>
  <si>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</si>
  <si>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</si>
  <si>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</si>
  <si>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</si>
  <si>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</si>
  <si>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</si>
  <si>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</si>
  <si>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</si>
  <si>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</si>
  <si>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</si>
  <si>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</si>
  <si>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</si>
  <si>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</si>
  <si>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</si>
  <si>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</si>
  <si>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</si>
  <si>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</si>
  <si>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</si>
  <si>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</si>
  <si>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</si>
  <si>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</si>
  <si>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</si>
  <si>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</si>
  <si>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</si>
  <si>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</si>
  <si>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</si>
  <si>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</si>
  <si>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</si>
  <si>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</si>
  <si>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</si>
  <si>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</si>
  <si>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</si>
  <si>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</si>
  <si>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</si>
  <si>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</si>
  <si>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</si>
  <si>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</si>
  <si>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</si>
  <si>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</si>
  <si>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</si>
  <si>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</si>
  <si>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</si>
  <si>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</si>
  <si>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</si>
  <si>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</si>
  <si>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</si>
  <si>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</si>
  <si>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</si>
  <si>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</si>
  <si>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</si>
  <si>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</si>
  <si>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</si>
  <si>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</si>
  <si>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</si>
  <si>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</si>
  <si>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</si>
  <si>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</si>
  <si>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</si>
  <si>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 xml:space="preserve">Daniel Callender </t>
  </si>
  <si>
    <t>5.2.1 v0.3</t>
  </si>
  <si>
    <t>Adding in Method Statement REQ IDs: 
METH002, ID-9177  METH002, ID-9178  METH002, ID-9180  METH002, ID-9182
METH002, ID-9184  METH002, ID-9185  METH002, ID-9376  METH002, ID-9378
METH002, ID-9380  METH002, ID-9384  METH007, ID-9663</t>
  </si>
  <si>
    <t>5.2.1 v0.4</t>
  </si>
  <si>
    <t xml:space="preserve">
Amend final step wording around auditing requirements.</t>
  </si>
  <si>
    <t>SITFTS-0310</t>
  </si>
  <si>
    <t>Theme</t>
  </si>
  <si>
    <t xml:space="preserve">Consumption </t>
  </si>
  <si>
    <t>Scenario Title</t>
  </si>
  <si>
    <t>ADS Estimates consumption data where actual UTC Period Consumption is unavailable (export)</t>
  </si>
  <si>
    <t xml:space="preserve">
Estimate Consumption data for Export Advanced Meters covering the following Methods including Reactive Power MPANs:
Export Standard Method a
Export Standard Method b
Export Standard Method c
Export Standard Method d
Export Standard Method e 
Export Standard Method f 
Export Standard Method g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</si>
  <si>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</si>
  <si>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</si>
  <si>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</si>
  <si>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</si>
  <si>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</si>
  <si>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</si>
  <si>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</si>
  <si>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</si>
  <si>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</si>
  <si>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</si>
  <si>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</si>
  <si>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</si>
  <si>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</si>
  <si>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</si>
  <si>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</si>
  <si>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family val="2"/>
      </rPr>
      <t xml:space="preserve">See Worksheet  </t>
    </r>
    <r>
      <rPr>
        <u/>
        <sz val="9"/>
        <color rgb="FF0070C0"/>
        <rFont val="Arial"/>
        <family val="2"/>
      </rPr>
      <t>SITFTS0310 Scenario Matrix</t>
    </r>
    <r>
      <rPr>
        <sz val="9"/>
        <color rgb="FF000000"/>
        <rFont val="Arial"/>
        <family val="2"/>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</si>
  <si>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</si>
  <si>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</si>
  <si>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</si>
  <si>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</si>
  <si>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Export Standard
Method</t>
  </si>
  <si>
    <t>Effective time</t>
  </si>
  <si>
    <t>Consent Granularity</t>
  </si>
  <si>
    <t>SITFTS-0310 TC01</t>
  </si>
  <si>
    <t>SITFTS-0310 - Advanced Meter where Export MPAN has no netting at the site</t>
  </si>
  <si>
    <t xml:space="preserve">Advanced Export MPAN where no netting of Import and Export occurs at the site (as per DES138 data specification) </t>
  </si>
  <si>
    <t>Export</t>
  </si>
  <si>
    <t>a</t>
  </si>
  <si>
    <t>UTC Settlement Day [D]</t>
  </si>
  <si>
    <t>H</t>
  </si>
  <si>
    <t>SITFTS-0310 TC02</t>
  </si>
  <si>
    <t>SITFTS-0310 - Advanced Meter where Check Meter data is missing</t>
  </si>
  <si>
    <t xml:space="preserve">Advanced Export MPAN with Main and Check Meter where Readings and Consumption Data are available for Main Meter only (as per DES138 data specification) </t>
  </si>
  <si>
    <t>b</t>
  </si>
  <si>
    <t>SITFTS-0310 TC03</t>
  </si>
  <si>
    <t>SITFTS-0310 - Advanced Meter where Main Meter data is missing</t>
  </si>
  <si>
    <t>SITFTS-0300 TC03</t>
  </si>
  <si>
    <t>Advanced Export MPAN with Main and Check Meter where Readings and Consumption Data are available for Check Meter only (as per DES138 data specification)</t>
  </si>
  <si>
    <t>c</t>
  </si>
  <si>
    <t>SITFTS-0310 TC04</t>
  </si>
  <si>
    <t>SITFTS-0310 - Advanced Meter where one UTC Period unavailable</t>
  </si>
  <si>
    <t>Advanced Export MPAN with Cumulative Reading capability where one UTC Period is unavailable and Total Cumulative reading is available (as per DES138 data specification)</t>
  </si>
  <si>
    <t>d</t>
  </si>
  <si>
    <t>SITFTS-0310 TC05</t>
  </si>
  <si>
    <t>SITFTS-0310 - Advanced Meter where Main and Check Meter data is unavailable</t>
  </si>
  <si>
    <t xml:space="preserve">Advanced Export MPAN where Data for both Main and Check Meter is unavailable (as per DES138 data specification) </t>
  </si>
  <si>
    <t>e</t>
  </si>
  <si>
    <t>SITFTS-0310 TC06</t>
  </si>
  <si>
    <t>SITFTS-0310 - Advanced Meter with Data from MSA where Main and Check Meter data is unavailable</t>
  </si>
  <si>
    <t xml:space="preserve">Advanced Export MPAN with data from MSA via Interrogation Unit where data for both Main and Check Meter is unavailable (as per DES138 data specification) </t>
  </si>
  <si>
    <t>f</t>
  </si>
  <si>
    <t>SITFTS-0310 TC07</t>
  </si>
  <si>
    <t>SITFTS-0310 - Advanced Meter with Data from BRP(Supplier) where Main and Check Meter data is unavailable</t>
  </si>
  <si>
    <t xml:space="preserve">Advanced Export MPAN with Data from BRP (Supplier) where data for both Main and Check Meter is unavailable (as per DES138 data specification) </t>
  </si>
  <si>
    <t>SITFTS-0310 TC08</t>
  </si>
  <si>
    <t>SITFTS-0310 - Advanced Meter with Data from MSA, BRP(Supplier) where Main and Check Meter data is unavailable</t>
  </si>
  <si>
    <t xml:space="preserve">Advanced Export MPAN with Data from BRP (Supplier) or MSA where data for both Main and Check Meter is unavailable (as per DES138 data specification) </t>
  </si>
  <si>
    <t>g</t>
  </si>
  <si>
    <t>SITFTS-0310 TC09</t>
  </si>
  <si>
    <t>SITFTS-0310 - Advanced Meter where Check Meter data is missing (Reactive Power)</t>
  </si>
  <si>
    <t xml:space="preserve">Advanced Reactive Power Export MPAN with Main and Check Meter where Readings and Consumption Data are available for Main Meter only (as per DES138 data specification) </t>
  </si>
  <si>
    <t>Reactive Power Export</t>
  </si>
  <si>
    <t>SITFTS-0310 TC10</t>
  </si>
  <si>
    <t>SITFTS-0310 - Advanced Meter where Main Meter data is missing (Reactive Power)</t>
  </si>
  <si>
    <t>SITFTS-0300 TC10</t>
  </si>
  <si>
    <t>Advanced Reactive Power Export MPAN with Main and Check Meter where Readings and Consumption Data are available for Check Meter only (as per DES138 data specification)</t>
  </si>
  <si>
    <t>SITFTS-0310 TC11</t>
  </si>
  <si>
    <t>SITFTS-0310 - Advanced Meter where one UTC Period unavailable (Reactive Power)</t>
  </si>
  <si>
    <t>Advanced Reactive Power Export MPAN with Cumulative Reading capability where one UTC Period is unavailable and Total Cumulative reading is available (as per DES138 data specification)</t>
  </si>
  <si>
    <t>SITFTS-0310 TC12</t>
  </si>
  <si>
    <t>SITFTS-0310 - Advanced Meter where Main and Check Meter data is unavailable (Reactive Power)</t>
  </si>
  <si>
    <t xml:space="preserve">Advanced Reactive Power Export MPAN where Data for both Main and Check Meter is unavailable (as per DES138 data specification) </t>
  </si>
  <si>
    <t>SITFTS-0310 TC13</t>
  </si>
  <si>
    <t>SITFTS-0310 - Advanced Meter with Data from MSA where Main and Check Meter data is unavailable  (Reactive Power)</t>
  </si>
  <si>
    <t xml:space="preserve">Advanced Reactive Power Export MPAN with data from MSA via Interrogation Unit where data for both Main and Check Meter is unavailable (as per DES138 data specification) </t>
  </si>
  <si>
    <t>SITFTS-0310 TC14</t>
  </si>
  <si>
    <t>SITFTS-0310 - Advanced Meter with Data from BRP(Supplier) where Main and Check Meter data is unavailable  (Reactive Power)</t>
  </si>
  <si>
    <t xml:space="preserve">Advanced Reactive Power Export MPAN with Data from BRP (Supplier) where data for both Main and Check Meter is unavailable (as per DES138 data specification) </t>
  </si>
  <si>
    <t>Combinations to Test</t>
  </si>
  <si>
    <t>TEST 
NUMBER</t>
  </si>
  <si>
    <t>Estimation 
Reason</t>
  </si>
  <si>
    <t>IF-021
DI-076</t>
  </si>
  <si>
    <t>Method</t>
  </si>
  <si>
    <t>IF-021
DI-083</t>
  </si>
  <si>
    <t>MPAN 
Type</t>
  </si>
  <si>
    <t>Consent</t>
  </si>
  <si>
    <t>Export Standard Methods further defined in Advanced Data Service Validation and Estimation: 
Methodology Statement METH002</t>
  </si>
  <si>
    <t>Participant Allocation</t>
  </si>
  <si>
    <t>01</t>
  </si>
  <si>
    <t>Missing</t>
  </si>
  <si>
    <t>EAE1</t>
  </si>
  <si>
    <r>
      <rPr>
        <b/>
        <sz val="10"/>
        <color rgb="FF0F2147"/>
        <rFont val="Arial"/>
        <family val="2"/>
      </rPr>
      <t>Export Standard Method a</t>
    </r>
    <r>
      <rPr>
        <sz val="10"/>
        <color rgb="FF0F2147"/>
        <rFont val="Arial"/>
        <family val="2"/>
      </rPr>
      <t xml:space="preserve">: Export Measurement Quantity with missing values where netting occurs at site. </t>
    </r>
  </si>
  <si>
    <t>02</t>
  </si>
  <si>
    <t>AAE1</t>
  </si>
  <si>
    <r>
      <rPr>
        <b/>
        <sz val="10"/>
        <color rgb="FF0F2147"/>
        <rFont val="Arial"/>
        <family val="2"/>
      </rPr>
      <t>Export Standard Method b</t>
    </r>
    <r>
      <rPr>
        <sz val="10"/>
        <color rgb="FF0F2147"/>
        <rFont val="Arial"/>
        <family val="2"/>
      </rPr>
      <t>: ADS uses data where Main Meter data available but check Meter data missing.</t>
    </r>
  </si>
  <si>
    <t>03</t>
  </si>
  <si>
    <t>AAE2</t>
  </si>
  <si>
    <r>
      <rPr>
        <b/>
        <sz val="10"/>
        <color rgb="FF0F2147"/>
        <rFont val="Arial"/>
        <family val="2"/>
      </rPr>
      <t>Export Standard Method c</t>
    </r>
    <r>
      <rPr>
        <sz val="10"/>
        <color rgb="FF0F2147"/>
        <rFont val="Arial"/>
        <family val="2"/>
      </rPr>
      <t>: ADS estimates data where Main Meter data missing and check Meter installed. Data copied from the check 
Meter providing that data has passed validation.</t>
    </r>
  </si>
  <si>
    <t>04</t>
  </si>
  <si>
    <t>AAE3</t>
  </si>
  <si>
    <r>
      <rPr>
        <b/>
        <sz val="10"/>
        <color rgb="FF0F2147"/>
        <rFont val="Arial"/>
        <family val="2"/>
      </rPr>
      <t>Export Standard Method d</t>
    </r>
    <r>
      <rPr>
        <sz val="10"/>
        <color rgb="FF0F2147"/>
        <rFont val="Arial"/>
        <family val="2"/>
      </rPr>
      <t xml:space="preserve">: ADS estimates data where one UTC Period missing or incorrect where a Total Cumulative Meter register 
reading can be taken. </t>
    </r>
  </si>
  <si>
    <t>05</t>
  </si>
  <si>
    <t>EAE2</t>
  </si>
  <si>
    <r>
      <rPr>
        <b/>
        <sz val="10"/>
        <color rgb="FF0F2147"/>
        <rFont val="Arial"/>
        <family val="2"/>
      </rPr>
      <t>Export Standard Method e</t>
    </r>
    <r>
      <rPr>
        <sz val="10"/>
        <color rgb="FF0F2147"/>
        <rFont val="Arial"/>
        <family val="2"/>
      </rPr>
      <t>: ADS estimates data where Main and check Meter data missing or incorrect.</t>
    </r>
  </si>
  <si>
    <t>06</t>
  </si>
  <si>
    <r>
      <rPr>
        <b/>
        <sz val="10"/>
        <color rgb="FF0F2147"/>
        <rFont val="Arial"/>
        <family val="2"/>
      </rPr>
      <t>Export Standard Method f</t>
    </r>
    <r>
      <rPr>
        <sz val="10"/>
        <color rgb="FF0F2147"/>
        <rFont val="Arial"/>
        <family val="2"/>
      </rPr>
      <t>: ADS estimates data where Meter advance available - Operational data or additional information used to 
construct the profile supplied from another source (MSA).</t>
    </r>
  </si>
  <si>
    <t>07</t>
  </si>
  <si>
    <t>EAE3</t>
  </si>
  <si>
    <r>
      <rPr>
        <b/>
        <sz val="10"/>
        <color rgb="FF0F2147"/>
        <rFont val="Arial"/>
        <family val="2"/>
      </rPr>
      <t>Export Standard Method f</t>
    </r>
    <r>
      <rPr>
        <sz val="10"/>
        <color rgb="FF0F2147"/>
        <rFont val="Arial"/>
        <family val="2"/>
      </rPr>
      <t>: ADS estimates data where Meter advance available - Operational data or additional information used to 
construct the profile supplied from another source (BRP (Supplier)).</t>
    </r>
  </si>
  <si>
    <t>08</t>
  </si>
  <si>
    <r>
      <rPr>
        <b/>
        <sz val="10"/>
        <color rgb="FF0F2147"/>
        <rFont val="Arial"/>
        <family val="2"/>
      </rPr>
      <t>Export Standard Method g</t>
    </r>
    <r>
      <rPr>
        <sz val="10"/>
        <color rgb="FF0F2147"/>
        <rFont val="Arial"/>
        <family val="2"/>
      </rPr>
      <t>: ADS estimates data where Meter advance unavailable - Operational data or additional information used to construct the profile supplied from another source (MSA, BRP (Supplier)).</t>
    </r>
  </si>
  <si>
    <t>09</t>
  </si>
  <si>
    <t>10</t>
  </si>
  <si>
    <t>11</t>
  </si>
  <si>
    <t>12</t>
  </si>
  <si>
    <t>13</t>
  </si>
  <si>
    <r>
      <rPr>
        <b/>
        <sz val="10"/>
        <color rgb="FF0F2147"/>
        <rFont val="Arial"/>
        <family val="2"/>
      </rPr>
      <t>Export Standard Method f:</t>
    </r>
    <r>
      <rPr>
        <sz val="10"/>
        <color rgb="FF0F2147"/>
        <rFont val="Arial"/>
        <family val="2"/>
      </rPr>
      <t xml:space="preserve"> ADS estimates data where Meter advance available - Operational data or additional information used to 
construct the profile supplied from another source (MSA).</t>
    </r>
  </si>
  <si>
    <t>14</t>
  </si>
  <si>
    <t xml:space="preserve">Test Data Requirements  </t>
  </si>
  <si>
    <t>Export Standard Method</t>
  </si>
  <si>
    <t>Advanced (under 100kw)</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</si>
  <si>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</si>
  <si>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</si>
  <si>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</si>
  <si>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</si>
  <si>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</si>
  <si>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</si>
  <si>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</si>
  <si>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</si>
  <si>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</si>
  <si>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</si>
  <si>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</si>
  <si>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</si>
  <si>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Advance Meter Export MPAN where nettijng of Import and Export occurs at the site.</t>
  </si>
  <si>
    <t>Y</t>
  </si>
  <si>
    <t>Cumulative Read Request</t>
  </si>
  <si>
    <t>BP004</t>
  </si>
  <si>
    <t>MHHS-BR-DS-038
MHHS-BR-DS-045</t>
  </si>
  <si>
    <t>ADSC</t>
  </si>
  <si>
    <t>Data Collection (remote/local/Customer)</t>
  </si>
  <si>
    <t>Data is generated in ADS that reflects Register Reading/HH data/Cumulative Data for an Advanced Meter</t>
  </si>
  <si>
    <t>MHHS-BR-DS-039
MHHS-BR-DS-040</t>
  </si>
  <si>
    <t>Register reading/HH data/Cumulative data - Export Measurement Quantity with missing values</t>
  </si>
  <si>
    <t xml:space="preserve">Advanced Data Service will acquire Reads/Consumption data and follow Advanced Data Service process in BPM005. It should also recover and manage any Alerts or Errors recovered from the meter. </t>
  </si>
  <si>
    <t>Export Standard Method a</t>
  </si>
  <si>
    <t>METH002</t>
  </si>
  <si>
    <t xml:space="preserve">METH002 2.45 Export Standardf Method a
</t>
  </si>
  <si>
    <r>
      <t xml:space="preserve">ADS Estimation Methods for Export MPANs where actual UTC Period Consumption is unavailable.
Export Measurement Quantity with missing values where netting occurs at site. 
</t>
    </r>
    <r>
      <rPr>
        <b/>
        <sz val="10"/>
        <color rgb="FF000000"/>
        <rFont val="Calibri"/>
        <family val="2"/>
      </rPr>
      <t xml:space="preserve">Export Standard Method a 
</t>
    </r>
  </si>
  <si>
    <r>
      <rPr>
        <b/>
        <sz val="10"/>
        <color rgb="FF000000"/>
        <rFont val="Calibri"/>
        <family val="2"/>
      </rPr>
      <t>Export Standard Method a.</t>
    </r>
    <r>
      <rPr>
        <sz val="10"/>
        <color rgb="FF000000"/>
        <rFont val="Calibri"/>
        <family val="2"/>
      </rPr>
      <t xml:space="preserve"> Export Measurement Quantity with missing values where netting occurs at site. The UTC 
Period Consumption values for the period of missing data shall initially be set to zero, until such time that evidence of 
Export energy transfer is provided. 
Data Flag ‘EAE1’
</t>
    </r>
  </si>
  <si>
    <t xml:space="preserve">Data Service calculates the Estimated Consumption   </t>
  </si>
  <si>
    <t>BP005</t>
  </si>
  <si>
    <t>130
140</t>
  </si>
  <si>
    <t xml:space="preserve">MHHS-BR-DS-083
MHHS-BR-DS-088
MHHS-BR-DS-091
METH002, ID-9178
</t>
  </si>
  <si>
    <t xml:space="preserve">ADSC  </t>
  </si>
  <si>
    <t>IF-021</t>
  </si>
  <si>
    <t>[ActivePower] &amp; [DI-015] &lt;&gt; W</t>
  </si>
  <si>
    <r>
      <t xml:space="preserve">Data Service estimates consumption using Method Statement-
</t>
    </r>
    <r>
      <rPr>
        <b/>
        <sz val="10"/>
        <color rgb="FF000000"/>
        <rFont val="Calibri"/>
        <family val="2"/>
      </rPr>
      <t xml:space="preserve">Export Standard Method a
</t>
    </r>
    <r>
      <rPr>
        <sz val="10"/>
        <color rgb="FF000000"/>
        <rFont val="Calibri"/>
        <family val="2"/>
      </rPr>
      <t xml:space="preserve">
where the following IF-021 Data Items are populated as:
</t>
    </r>
    <r>
      <rPr>
        <b/>
        <sz val="10"/>
        <color rgb="FF000000"/>
        <rFont val="Calibri"/>
        <family val="2"/>
      </rPr>
      <t xml:space="preserve">Settlement Period Quality Indicator = "EAE1"  
Estimation Reason Code = "2"
UTC Period Consumption Value = 0
</t>
    </r>
  </si>
  <si>
    <t>Data Service sets the Estimated Consumption to zero based on Export Standard Method a.
Confirms successful updates on downstream systems. 
Capture test evidence in the form of logs / screenshots from downstream systems/apps</t>
  </si>
  <si>
    <t>Advanced (CoP 3 or above)</t>
  </si>
  <si>
    <t>Advance Meter with Main and Check Meter</t>
  </si>
  <si>
    <t>Register reading/HH data/Cumulative data and Register Readings and Consumption Data is available for UTC Settlement Day [D]
Data is available for Main Meter.
Data is unavailable for Check Meter.</t>
  </si>
  <si>
    <t xml:space="preserve">BP005
 </t>
  </si>
  <si>
    <t>60
70
80</t>
  </si>
  <si>
    <t xml:space="preserve">MHHS-BR-DS-072
MHHS-BR-DS-086
 </t>
  </si>
  <si>
    <t>Using Register Readings and Consumption Data Validate Data.</t>
  </si>
  <si>
    <t>Export Standard Method b</t>
  </si>
  <si>
    <t xml:space="preserve">METH002 2.45 Export Standard Method b
</t>
  </si>
  <si>
    <r>
      <t xml:space="preserve">ADS Estimation Methods for Export MPANs where actual UTC Period Consumption is unavailable.
ADS uses data where Main Meter data available but check Meter data missing.
</t>
    </r>
    <r>
      <rPr>
        <b/>
        <sz val="10"/>
        <color rgb="FF000000"/>
        <rFont val="Calibri"/>
        <family val="2"/>
      </rPr>
      <t xml:space="preserve">Export Standard Method b
</t>
    </r>
  </si>
  <si>
    <r>
      <rPr>
        <b/>
        <sz val="10"/>
        <color rgb="FF000000"/>
        <rFont val="Calibri"/>
        <family val="2"/>
      </rPr>
      <t>Export Standard Method b.</t>
    </r>
    <r>
      <rPr>
        <sz val="10"/>
        <color rgb="FF000000"/>
        <rFont val="Calibri"/>
        <family val="2"/>
      </rPr>
      <t xml:space="preserve"> Main Meter data available but check Meter data missing. Data from main Meter should be 
used providing that data has passed validation.
Data Flag ‘AAE1’
</t>
    </r>
  </si>
  <si>
    <t>MHHS-BR-DS-083
MHHS-BR-DS-088
MHHS-BR-DS-091
METH007, ID-9663
METH002, ID-9376
METH002, ID-9177
METH002, ID-9384</t>
  </si>
  <si>
    <r>
      <t xml:space="preserve">Data Service estimates consumption using Method Statement-
</t>
    </r>
    <r>
      <rPr>
        <b/>
        <sz val="10"/>
        <color rgb="FF000000"/>
        <rFont val="Calibri"/>
        <family val="2"/>
      </rPr>
      <t xml:space="preserve">Export Standard Method b -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"AAE1"  
Estimation Reason Code = "2"
</t>
    </r>
  </si>
  <si>
    <t>Data Service calculates the Estimated Consumption using Main Meter Data based on Export Standard Method b.
Confirms successful updates on downstream systems. 
Capture test evidence in the form of logs / screenshots from downstream systems/apps</t>
  </si>
  <si>
    <t>Data Service Estimation Calculations are validated</t>
  </si>
  <si>
    <t>Data Service validates estimation calculation results and captures evidence. Subject to audit and additional validation checks by programme SMEs.</t>
  </si>
  <si>
    <t>Data Service confirms successful validation of internal calculations.
Capture test evidence and validation results.</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</si>
  <si>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</si>
  <si>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</si>
  <si>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Export Standard Method c</t>
  </si>
  <si>
    <t xml:space="preserve">METH002 2.45 Export Standard Method c
</t>
  </si>
  <si>
    <r>
      <t xml:space="preserve">ADS Estimation Methods for Export MPANs where actual UTC Period Consumption is unavailable.
ADS estimates data where Main Meter data missing and check Meter installed. Data copied from the check 
Meter providing that data has passed validation.
</t>
    </r>
    <r>
      <rPr>
        <b/>
        <sz val="10"/>
        <color rgb="FF000000"/>
        <rFont val="Calibri"/>
        <family val="2"/>
      </rPr>
      <t>Export Standard Method c</t>
    </r>
    <r>
      <rPr>
        <sz val="10"/>
        <color rgb="FF000000"/>
        <rFont val="Calibri"/>
        <family val="2"/>
      </rPr>
      <t xml:space="preserve"> 
</t>
    </r>
  </si>
  <si>
    <r>
      <rPr>
        <b/>
        <sz val="10"/>
        <color rgb="FF000000"/>
        <rFont val="Calibri"/>
        <family val="2"/>
      </rPr>
      <t>Export Standard Method c.</t>
    </r>
    <r>
      <rPr>
        <sz val="10"/>
        <color rgb="FF000000"/>
        <rFont val="Calibri"/>
        <family val="2"/>
      </rPr>
      <t xml:space="preserve"> Main Meter data missing and check Meter installed. Data copied from the check Meter 
providing that data has passed validation. Note that b. and c. do not apply where main and check data is collected but 
the data fails the main / check validation. 
Data Flag ‘AAE2’</t>
    </r>
  </si>
  <si>
    <t xml:space="preserve">MHHS-BR-DS-083
MHHS-BR-DS-088
MHHS-BR-DS-091
METH002, ID-9180
METH007, ID-9663
METH002, ID-9177
METH002, ID-9384
</t>
  </si>
  <si>
    <r>
      <t xml:space="preserve">Data Service estimates consumption using Method Statement-
</t>
    </r>
    <r>
      <rPr>
        <b/>
        <sz val="10"/>
        <color rgb="FF000000"/>
        <rFont val="Calibri"/>
        <family val="2"/>
      </rPr>
      <t xml:space="preserve">Export Standard Method c-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"AAE2"  
Estimation Reason Code = "2"
</t>
    </r>
  </si>
  <si>
    <t>Data Service calculates the Estimated Consumption using Check Meter Data based on Export Standard Method c.
Confirms successful updates on downstream systems. 
Capture test evidence in the form of logs / screenshots from downstream systems/apps</t>
  </si>
  <si>
    <t>SITFTS-0300 - Advanced Meter where one UTC Period unavailable</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</si>
  <si>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</si>
  <si>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</si>
  <si>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</si>
  <si>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Export Standard Method d</t>
  </si>
  <si>
    <t xml:space="preserve">METH002 2.45 Export Standard Method d 
</t>
  </si>
  <si>
    <r>
      <t xml:space="preserve">ADS Estimation Methods for Export MPANs where actual UTC Period Consumption is unavailable.
ADS estimates data where one UTC Period missing or incorrect where a Total Cumulative Meter register 
reading can be taken. 
</t>
    </r>
    <r>
      <rPr>
        <b/>
        <sz val="10"/>
        <color rgb="FF000000"/>
        <rFont val="Calibri"/>
        <family val="2"/>
      </rPr>
      <t xml:space="preserve">Export Standard Method d 
</t>
    </r>
    <r>
      <rPr>
        <sz val="10"/>
        <color rgb="FF000000"/>
        <rFont val="Calibri"/>
        <family val="2"/>
      </rPr>
      <t xml:space="preserve"> </t>
    </r>
  </si>
  <si>
    <t>Export Standard Method d. One UTC Period missing or incorrect where a Total Cumulative Meter register reading 
can be taken. Missing or incorrect UTC Period data calculated from the Total Cumulative Meter register advance and 
other actual UTC Period data recorded for the specific period of the calculation. Note that the Total Cumulative Meter 
register advance may not correlate to UTC Periods if the periods span multiple days.
Data Flag ‘AAE3’</t>
  </si>
  <si>
    <t xml:space="preserve">Data Service calculates the Estimated Consumption  </t>
  </si>
  <si>
    <t>MHHS-BR-DS-084
MHHS-BR-DS-089
MHHS-BR-DS-092
METH007, ID-9663
METH002, ID-9378
METH002, ID-9177
METH002, ID-9384</t>
  </si>
  <si>
    <r>
      <t xml:space="preserve">Data Service estimates consumption using Method Statement-
</t>
    </r>
    <r>
      <rPr>
        <b/>
        <sz val="10"/>
        <color rgb="FF000000"/>
        <rFont val="Calibri"/>
        <family val="2"/>
      </rPr>
      <t xml:space="preserve">Export Standard Method d- using UTC Period Consumption Calculation in METH002
</t>
    </r>
    <r>
      <rPr>
        <sz val="10"/>
        <color rgb="FF000000"/>
        <rFont val="Calibri"/>
        <family val="2"/>
      </rPr>
      <t xml:space="preserve">
where the following IF-021 Data Items are populated as:
Settlement Period Quality Indicator = "AAE3"  
Estimation Reason Code = "2"
</t>
    </r>
  </si>
  <si>
    <t>Data Service calculates the Estimated Consumption based on Export Standard Method d.
Confirms successful updates on downstream systems. 
Capture test evidence in the form of logs / screenshots from downstream systems/apps</t>
  </si>
  <si>
    <t>Register reading/HH data/Cumulative data and Register Readings and Consumption Data is available for UTC Settlement Day [D]
Data is missing or incorrect for Main Meter.
Data is missing or incorrect for Check Meter.</t>
  </si>
  <si>
    <t>Export Standard Method e</t>
  </si>
  <si>
    <t xml:space="preserve">METH002 2.45 Export Standard Method e
 </t>
  </si>
  <si>
    <r>
      <t xml:space="preserve">ADS Estimation Methods for Export MPANs where actual UTC Period Consumption is unavailable.
ADS estimates data where Main and check Meter data missing or incorrect.
</t>
    </r>
    <r>
      <rPr>
        <b/>
        <sz val="10"/>
        <color rgb="FF000000"/>
        <rFont val="Calibri"/>
        <family val="2"/>
      </rPr>
      <t xml:space="preserve">Export Standard Method e
</t>
    </r>
  </si>
  <si>
    <r>
      <rPr>
        <b/>
        <sz val="10"/>
        <color rgb="FF000000"/>
        <rFont val="Calibri"/>
        <family val="2"/>
      </rPr>
      <t>Export Standard Method e.</t>
    </r>
    <r>
      <rPr>
        <sz val="10"/>
        <color rgb="FF000000"/>
        <rFont val="Calibri"/>
        <family val="2"/>
      </rPr>
      <t xml:space="preserve"> Main and check Meter data missing or incorrect. The HH metered values for the period of 
missing or invalid data shall be initially set to zero until generation can be calculated using Export Standard Methods f or g. 
Data Flag ‘EAE2’
</t>
    </r>
  </si>
  <si>
    <t xml:space="preserve">MHHS-BR-DS-083
MHHS-BR-DS-088
MHHS-BR-DS-091
METH002, ID-9182
METH002, ID-9177
METH002, ID-9384
</t>
  </si>
  <si>
    <r>
      <t xml:space="preserve">Data Service estimates consumption using Method Statement-
</t>
    </r>
    <r>
      <rPr>
        <b/>
        <sz val="10"/>
        <color rgb="FF000000"/>
        <rFont val="Calibri"/>
        <family val="2"/>
      </rPr>
      <t xml:space="preserve">Export Standard Method b - using UTC Period Consumption Calculation in METH002
</t>
    </r>
    <r>
      <rPr>
        <sz val="10"/>
        <color rgb="FF000000"/>
        <rFont val="Calibri"/>
        <family val="2"/>
      </rPr>
      <t xml:space="preserve">
where the following IF-021 Data Items are populated as:
</t>
    </r>
    <r>
      <rPr>
        <b/>
        <sz val="10"/>
        <color rgb="FF000000"/>
        <rFont val="Calibri"/>
        <family val="2"/>
      </rPr>
      <t>Settlement Period Quality Indicator = "EAE2"  
Estimation Reason Code = "2"
UTC Period Consumption Value = 0</t>
    </r>
  </si>
  <si>
    <t>Data Service sets the Estimated Consumption to zero based on Export Standard Method e.
Confirms successful updates on downstream systems. 
Capture test evidence in the form of logs / screenshots from downstream systems/apps</t>
  </si>
  <si>
    <t xml:space="preserve">MHHS-BR-DS-039
MHHS-BR-DS-040
</t>
  </si>
  <si>
    <t>Register reading/HH data/Cumulative data and Register Readings and Consumption Data is available for UTC Settlement Day [D]
Data is unavailable for Main Meter.
Data is unavailable for Check Meter.
Data is available via MSA via Interrogation Unit</t>
  </si>
  <si>
    <t>Export Standard Method f</t>
  </si>
  <si>
    <t xml:space="preserve">METH002 2.45 Export Standard Method f
</t>
  </si>
  <si>
    <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family val="2"/>
      </rPr>
      <t xml:space="preserve">Export Standard Method f
</t>
    </r>
  </si>
  <si>
    <r>
      <rPr>
        <b/>
        <sz val="10"/>
        <color rgb="FF000000"/>
        <rFont val="Calibri"/>
        <family val="2"/>
      </rPr>
      <t>Export Standard Method f.</t>
    </r>
    <r>
      <rPr>
        <sz val="10"/>
        <color rgb="FF000000"/>
        <rFont val="Calibri"/>
        <family val="2"/>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retrieved from the MSA via an Interrogation Unit. 
Data Flag 'AAE1' 
</t>
    </r>
  </si>
  <si>
    <t>MHHS-BR-DS-083
MHHS-BR-DS-088
MHHS-BR-DS-091
METH007, ID-9663
METH002, ID-9376
METH002, ID-9177
METH002, ID-9380
METH002, ID-9384</t>
  </si>
  <si>
    <r>
      <t xml:space="preserve">Data Service estimates consumption using Method Statement-
</t>
    </r>
    <r>
      <rPr>
        <b/>
        <sz val="10"/>
        <color rgb="FF000000"/>
        <rFont val="Calibri"/>
        <family val="2"/>
      </rPr>
      <t xml:space="preserve">Export Standard Method f -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"AAE1"  
Estimation Reason Code = "2"
</t>
    </r>
  </si>
  <si>
    <t>Data Service calculates the Estimated Consumption using MSA Data based on Export Standard Method f.
Confirms successful updates on downstream systems. 
Capture test evidence in the form of logs / screenshots from downstream systems/apps</t>
  </si>
  <si>
    <t>Register reading/HH data/Cumulative data and Register Readings and Consumption Data is available for UTC Settlement Day [D]
Data is unavailable for Main Meter.
Data is unavailable for Check Meter.
Data is available via BRP (Supplier)</t>
  </si>
  <si>
    <t xml:space="preserve">METH002 2.45 Export Standard Method f
</t>
  </si>
  <si>
    <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family val="2"/>
      </rPr>
      <t xml:space="preserve">Export Standard Method f
</t>
    </r>
  </si>
  <si>
    <r>
      <rPr>
        <b/>
        <sz val="10"/>
        <color rgb="FF000000"/>
        <rFont val="Calibri"/>
        <family val="2"/>
      </rPr>
      <t>Export Standard Method f.</t>
    </r>
    <r>
      <rPr>
        <sz val="10"/>
        <color rgb="FF000000"/>
        <rFont val="Calibri"/>
        <family val="2"/>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received from the BRP (Supplier). 
Data Flag 'EAE3' 
</t>
    </r>
  </si>
  <si>
    <t xml:space="preserve">MHHS-BR-DS-083
MHHS-BR-DS-088
MHHS-BR-DS-091
METH002, ID-9184
METH002, ID-9177
METH002, ID-9380
METH002, ID-9384
</t>
  </si>
  <si>
    <r>
      <t xml:space="preserve">Data Service estimates consumption using Method Statement-
</t>
    </r>
    <r>
      <rPr>
        <b/>
        <sz val="10"/>
        <color rgb="FF000000"/>
        <rFont val="Calibri"/>
        <family val="2"/>
      </rPr>
      <t xml:space="preserve">Export Standard Method f -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"EAE3"  
Estimation Reason Code = "2"
</t>
    </r>
  </si>
  <si>
    <t>Data Service calculates the Estimated Consumption using BRP (Supplier) Data based on Export Standard Method f.
Confirms successful updates on downstream systems. 
Capture test evidence in the form of logs / screenshots from downstream systems/apps</t>
  </si>
  <si>
    <t xml:space="preserve">Register reading/HH data/Cumulative data and Register Readings and Consumption Data is available for UTC Settlement Day [D]
Data is unavailable for Main Meter.
Data is unavailable for Check Meter.
Data is available via MSA or BRP (Supplier) </t>
  </si>
  <si>
    <t>Export Standard Method g</t>
  </si>
  <si>
    <t xml:space="preserve">METH002 2.45 Export Standard Method g
</t>
  </si>
  <si>
    <r>
      <t xml:space="preserve">ADS Estimation Methods for Export MPANs where actual UTC Period Consumption is unavailable.
ADS estimates data where Meter advance unavailable - Operational data or additional information used to construct the profile supplied from another source (MSA, BRP (Supplier)).
</t>
    </r>
    <r>
      <rPr>
        <b/>
        <sz val="10"/>
        <color rgb="FF000000"/>
        <rFont val="Calibri"/>
        <family val="2"/>
      </rPr>
      <t xml:space="preserve">Export Standard Method g
</t>
    </r>
  </si>
  <si>
    <r>
      <rPr>
        <b/>
        <sz val="10"/>
        <color rgb="FF000000"/>
        <rFont val="Calibri"/>
        <family val="2"/>
      </rPr>
      <t>Export Standard Method g.</t>
    </r>
    <r>
      <rPr>
        <sz val="10"/>
        <color rgb="FF000000"/>
        <rFont val="Calibri"/>
        <family val="2"/>
      </rPr>
      <t xml:space="preserve">  Meter advance unavailable Operational data or additional information will be used to 
construct the profile supplied from another source (e.g. MSA or BRP (Supplier)). Information to be supplied by the MSA 
or BRP (Supplier) to the ADS in a format agreed by both parties. This additional information may include consumption 
that has been retrieved from additional on-site metering other than the main or check meter, or from the customer.
Data Flag ‘EAE3’
</t>
    </r>
  </si>
  <si>
    <t>MHHS-BR-DS-083
MHHS-BR-DS-088
MHHS-BR-DS-091
METH002, ID-9184
METH002, ID-9177
METH002, ID-9384</t>
  </si>
  <si>
    <r>
      <t xml:space="preserve">Data Service estimates consumption using Method Statement-
</t>
    </r>
    <r>
      <rPr>
        <b/>
        <sz val="10"/>
        <color rgb="FF000000"/>
        <rFont val="Calibri"/>
        <family val="2"/>
      </rPr>
      <t xml:space="preserve">Export Standard Method g - using UTC Period Consumption Calculation in METH002
</t>
    </r>
    <r>
      <rPr>
        <sz val="10"/>
        <color rgb="FF000000"/>
        <rFont val="Calibri"/>
        <family val="2"/>
      </rPr>
      <t xml:space="preserve">
where the following IF-021 Data Items are populated as:
</t>
    </r>
    <r>
      <rPr>
        <b/>
        <sz val="10"/>
        <color rgb="FF000000"/>
        <rFont val="Calibri"/>
        <family val="2"/>
      </rPr>
      <t xml:space="preserve">Settlement Period Quality Indicator = "EAE3"  
Estimation Reason Code = "2"
</t>
    </r>
  </si>
  <si>
    <t>Data Service calculates the Estimated Consumption using MSA or BRP (Supplier) Data based on Export Standard Method g.
Confirms successful updates on downstream systems. 
Capture test evidence in the form of logs / screenshots from downstream systems/apps</t>
  </si>
  <si>
    <t xml:space="preserve">Advance Meter with Main and Check Meter where the Meter Technical Details indicate that the Meter does have Reactive Power channels </t>
  </si>
  <si>
    <t xml:space="preserve">METH002 2.45 Export Standard Method b
 </t>
  </si>
  <si>
    <t>MHHS-BR-DS-083
MHHS-BR-DS-088
MHHS-BR-DS-091
METH007, ID-9663
METH002, ID-9376
METH002, ID-9185 
METH002, ID-9177
METH002, ID-9384</t>
  </si>
  <si>
    <t>[ReactivePower]</t>
  </si>
  <si>
    <t>SITFTS-0310 - Advanced Meter where Main Meter data is missing( Reactive Power)</t>
  </si>
  <si>
    <t xml:space="preserve">MHHS-BR-DS-083
MHHS-BR-DS-088
MHHS-BR-DS-091
METH007, ID-9663
METH002, ID-9185
METH002, ID-9177
METH002, ID-9180
METH002, ID-9384
</t>
  </si>
  <si>
    <t xml:space="preserve">Modern Advance Meter with capability to capture Cumulative Data where the Meter Technical Details indicate that the Meter does have Reactive Power channels </t>
  </si>
  <si>
    <t xml:space="preserve">METH002 2.45 Export Standard Method d
</t>
  </si>
  <si>
    <t xml:space="preserve">MHHS-BR-DS-084
MHHS-BR-DS-089
MHHS-BR-DS-092
METH007, ID-9663
METH002, ID-9378
METH002, ID-9185
METH002, ID-9177
METH002, ID-9384
</t>
  </si>
  <si>
    <t xml:space="preserve">METH002 2.45 Export Standard Method e
</t>
  </si>
  <si>
    <t>MHHS-BR-DS-083
MHHS-BR-DS-088
MHHS-BR-DS-091
METH002, ID-9182
METH002, ID-9185
METH002, ID-9177
METH002, ID-9384</t>
  </si>
  <si>
    <t>SITFTS-0310 - Advanced Meter with Data from MSA where Main and Check Meter data is unavailable (Reactive Power)</t>
  </si>
  <si>
    <t>MHHS-BR-DS-083
MHHS-BR-DS-088
MHHS-BR-DS-091
METH007, ID-9663
METH002, ID-9376
METH002, ID-9177
METH002, ID-9185
METH002, ID-9380
METH002, ID-9384</t>
  </si>
  <si>
    <t>SITFTS-0310 - Advanced Meter with Data from BRP(Supplier) where Main and Check Meter data is unavailable (Reactive Power)</t>
  </si>
  <si>
    <t xml:space="preserve">MHHS-BR-DS-083
MHHS-BR-DS-088
MHHS-BR-DS-091
METH002, ID-9380
METH002, ID-9185
METH002, ID-9177
METH002, ID-9384
</t>
  </si>
  <si>
    <t xml:space="preserve">1 Pre-Req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</si>
</sst>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4"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amily val="2"/>
    </font>
    <font>
      <sz val="9"/>
      <color rgb="FF000000"/>
      <name val="Arial"/>
      <family val="2"/>
    </font>
    <font>
      <sz val="9"/>
      <color rgb="FF000000"/>
      <name val="Arial"/>
      <family val="2"/>
    </font>
    <font>
      <b/>
      <sz val="10"/>
      <color rgb="FF000000"/>
      <name val="Calibri"/>
      <family val="2"/>
    </font>
    <font>
      <b/>
      <sz val="10"/>
      <color theme="1"/>
      <name val="Arial"/>
      <family val="2"/>
    </font>
    <font>
      <sz val="10"/>
      <color theme="1"/>
      <name val="Arial"/>
      <family val="2"/>
    </font>
    <font>
      <sz val="11"/>
      <color rgb="FF444444"/>
      <name val="Calibri"/>
      <family val="2"/>
      <charset val="1"/>
    </font>
    <font>
      <u/>
      <sz val="9"/>
      <color rgb="FF0070C0"/>
      <name val="Arial"/>
      <family val="2"/>
    </font>
    <font>
      <b/>
      <sz val="10"/>
      <color rgb="FF0F2147"/>
      <name val="Arial"/>
      <family val="2"/>
    </font>
    <font>
      <sz val="10"/>
      <color rgb="FF0F2147"/>
      <name val="Arial"/>
      <family val="2"/>
    </font>
    <font>
      <b/>
      <sz val="9"/>
      <color rgb="FF000000"/>
      <name val="Arial"/>
      <family val="2"/>
    </font>
    <font>
      <sz val="10"/>
      <color rgb="FF000000"/>
      <name val="Calibri"/>
      <family val="2"/>
    </font>
    <font>
      <strike/>
      <sz val="10"/>
      <color rgb="FF000000"/>
      <name val="Calibri"/>
      <family val="2"/>
    </font>
    <font>
      <sz val="14"/>
      <color rgb="FFFF0000"/>
      <name val="Calibri"/>
      <family val="2"/>
    </font>
    <font>
      <sz val="10"/>
      <color rgb="FFFF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right style="thin">
        <color rgb="FF000000"/>
      </right>
      <top style="thin">
        <color rgb="FFCCCCCC"/>
      </top>
      <bottom/>
      <diagonal/>
    </border>
    <border>
      <left style="thin">
        <color rgb="FFCCCCCC"/>
      </left>
      <right style="thin">
        <color rgb="FF000000"/>
      </right>
      <top style="thin">
        <color rgb="FFCCCCCC"/>
      </top>
      <bottom/>
      <diagonal/>
    </border>
    <border>
      <left style="thin">
        <color rgb="FFCCCCCC"/>
      </left>
      <right/>
      <top style="thin">
        <color rgb="FFCCCCCC"/>
      </top>
      <bottom/>
      <diagonal/>
    </border>
    <border>
      <left/>
      <right/>
      <top style="thin">
        <color rgb="FFCCCCCC"/>
      </top>
      <bottom/>
      <diagonal/>
    </border>
    <border>
      <left/>
      <right/>
      <top style="thin">
        <color rgb="FFCCCCCC"/>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46" fillId="29" borderId="0" xfId="213" applyFont="1" applyFill="1" applyAlignment="1">
      <alignment vertical="center" wrapText="1"/>
    </xf>
    <xf numFmtId="0" fontId="46" fillId="29" borderId="0" xfId="213" applyFont="1" applyFill="1" applyAlignment="1">
      <alignment vertical="center"/>
    </xf>
    <xf numFmtId="0" fontId="59" fillId="0" borderId="30" xfId="0" applyFont="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0" fontId="46" fillId="29" borderId="0" xfId="215" applyFont="1" applyFill="1" applyAlignment="1">
      <alignment horizontal="center" vertical="center"/>
    </xf>
    <xf numFmtId="0" fontId="46" fillId="29" borderId="0" xfId="214" applyFont="1" applyFill="1" applyAlignment="1">
      <alignment horizontal="center" vertical="center" wrapText="1"/>
    </xf>
    <xf numFmtId="0" fontId="46" fillId="29" borderId="0" xfId="215" applyFont="1" applyFill="1" applyAlignment="1">
      <alignment vertical="center" wrapText="1"/>
    </xf>
    <xf numFmtId="0" fontId="48" fillId="29" borderId="0" xfId="215" applyFont="1" applyFill="1" applyAlignment="1">
      <alignment vertical="center"/>
    </xf>
    <xf numFmtId="0" fontId="0" fillId="35" borderId="0" xfId="0" applyFill="1"/>
    <xf numFmtId="0" fontId="64" fillId="0" borderId="35" xfId="0" applyFont="1" applyBorder="1" applyAlignment="1">
      <alignment readingOrder="1"/>
    </xf>
    <xf numFmtId="0" fontId="64" fillId="0" borderId="36" xfId="0" applyFont="1" applyBorder="1" applyAlignment="1">
      <alignment wrapText="1" readingOrder="1"/>
    </xf>
    <xf numFmtId="0" fontId="63" fillId="36" borderId="37" xfId="0" applyFont="1" applyFill="1" applyBorder="1" applyAlignment="1">
      <alignment wrapText="1" readingOrder="1"/>
    </xf>
    <xf numFmtId="0" fontId="63" fillId="36" borderId="38" xfId="0" applyFont="1" applyFill="1" applyBorder="1" applyAlignment="1">
      <alignment wrapText="1" readingOrder="1"/>
    </xf>
    <xf numFmtId="0" fontId="63" fillId="36" borderId="39" xfId="0" applyFont="1" applyFill="1" applyBorder="1" applyAlignment="1">
      <alignment wrapText="1" readingOrder="1"/>
    </xf>
    <xf numFmtId="0" fontId="63" fillId="36" borderId="39" xfId="0" applyFont="1" applyFill="1" applyBorder="1" applyAlignment="1">
      <alignment readingOrder="1"/>
    </xf>
    <xf numFmtId="0" fontId="63" fillId="36" borderId="29" xfId="0" applyFont="1" applyFill="1" applyBorder="1" applyAlignment="1">
      <alignment wrapText="1" readingOrder="1"/>
    </xf>
    <xf numFmtId="49" fontId="50" fillId="14" borderId="29" xfId="0" applyNumberFormat="1" applyFont="1" applyFill="1" applyBorder="1" applyAlignment="1">
      <alignment horizontal="center"/>
    </xf>
    <xf numFmtId="0" fontId="63" fillId="14" borderId="41" xfId="0" applyFont="1" applyFill="1" applyBorder="1" applyAlignment="1">
      <alignment readingOrder="1"/>
    </xf>
    <xf numFmtId="0" fontId="63" fillId="14" borderId="39" xfId="0" applyFont="1" applyFill="1" applyBorder="1" applyAlignment="1">
      <alignment horizontal="center" readingOrder="1"/>
    </xf>
    <xf numFmtId="0" fontId="63" fillId="14" borderId="40" xfId="0" applyFont="1" applyFill="1" applyBorder="1" applyAlignment="1">
      <alignment horizontal="center" readingOrder="1"/>
    </xf>
    <xf numFmtId="0" fontId="0" fillId="0" borderId="0" xfId="0" applyAlignment="1">
      <alignment wrapText="1"/>
    </xf>
    <xf numFmtId="0" fontId="63" fillId="14" borderId="29" xfId="0" applyFont="1" applyFill="1" applyBorder="1" applyAlignment="1">
      <alignment readingOrder="1"/>
    </xf>
    <xf numFmtId="0" fontId="63" fillId="14" borderId="29" xfId="0" applyFont="1" applyFill="1" applyBorder="1" applyAlignment="1">
      <alignment horizontal="center" readingOrder="1"/>
    </xf>
    <xf numFmtId="0" fontId="64" fillId="0" borderId="29" xfId="0" applyFont="1" applyBorder="1" applyAlignment="1">
      <alignment readingOrder="1"/>
    </xf>
    <xf numFmtId="0" fontId="0" fillId="0" borderId="32" xfId="0" applyBorder="1"/>
    <xf numFmtId="49" fontId="50" fillId="14" borderId="30" xfId="0" applyNumberFormat="1" applyFont="1" applyFill="1" applyBorder="1" applyAlignment="1">
      <alignment horizontal="center"/>
    </xf>
    <xf numFmtId="0" fontId="63" fillId="14" borderId="42" xfId="0" applyFont="1" applyFill="1" applyBorder="1" applyAlignment="1">
      <alignment readingOrder="1"/>
    </xf>
    <xf numFmtId="0" fontId="63" fillId="14" borderId="43" xfId="0" applyFont="1" applyFill="1" applyBorder="1" applyAlignment="1">
      <alignment horizontal="center" readingOrder="1"/>
    </xf>
    <xf numFmtId="0" fontId="63" fillId="36" borderId="45" xfId="0" applyFont="1" applyFill="1" applyBorder="1" applyAlignment="1">
      <alignment wrapText="1" readingOrder="1"/>
    </xf>
    <xf numFmtId="0" fontId="63" fillId="14" borderId="44" xfId="0" applyFont="1" applyFill="1" applyBorder="1" applyAlignment="1">
      <alignment horizontal="center" readingOrder="1"/>
    </xf>
    <xf numFmtId="0" fontId="63" fillId="14" borderId="31" xfId="0" applyFont="1" applyFill="1" applyBorder="1" applyAlignment="1">
      <alignment horizontal="center" readingOrder="1"/>
    </xf>
    <xf numFmtId="0" fontId="63" fillId="36" borderId="43" xfId="0" applyFont="1" applyFill="1" applyBorder="1" applyAlignment="1">
      <alignment wrapText="1" readingOrder="1"/>
    </xf>
    <xf numFmtId="0" fontId="68" fillId="0" borderId="29" xfId="0" applyFont="1" applyBorder="1" applyAlignment="1">
      <alignment wrapText="1" readingOrder="1"/>
    </xf>
    <xf numFmtId="0" fontId="68" fillId="0" borderId="29" xfId="0" applyFont="1" applyBorder="1"/>
    <xf numFmtId="0" fontId="68" fillId="0" borderId="29" xfId="0" applyFont="1" applyBorder="1" applyAlignment="1">
      <alignment wrapText="1"/>
    </xf>
    <xf numFmtId="0" fontId="65" fillId="0" borderId="29" xfId="0" applyFont="1" applyBorder="1"/>
    <xf numFmtId="0" fontId="64" fillId="0" borderId="31" xfId="0" applyFont="1" applyBorder="1" applyAlignment="1">
      <alignment readingOrder="1"/>
    </xf>
    <xf numFmtId="0" fontId="64" fillId="0" borderId="46" xfId="0" applyFont="1" applyBorder="1" applyAlignment="1">
      <alignment readingOrder="1"/>
    </xf>
    <xf numFmtId="0" fontId="64" fillId="0" borderId="45" xfId="0" applyFont="1" applyBorder="1" applyAlignment="1">
      <alignment readingOrder="1"/>
    </xf>
    <xf numFmtId="0" fontId="64" fillId="0" borderId="32" xfId="0" applyFont="1" applyBorder="1" applyAlignment="1">
      <alignment readingOrder="1"/>
    </xf>
    <xf numFmtId="0" fontId="0" fillId="0" borderId="29" xfId="0" applyBorder="1" applyAlignment="1">
      <alignment wrapText="1"/>
    </xf>
    <xf numFmtId="0" fontId="69" fillId="29" borderId="0" xfId="213" applyFont="1" applyFill="1" applyAlignment="1">
      <alignment vertical="top" wrapText="1"/>
    </xf>
    <xf numFmtId="0" fontId="69" fillId="29" borderId="31" xfId="213" applyFont="1" applyFill="1" applyBorder="1" applyAlignment="1">
      <alignment vertical="top" wrapText="1"/>
    </xf>
    <xf numFmtId="0" fontId="70" fillId="0" borderId="29" xfId="0" applyFont="1" applyBorder="1" applyAlignment="1">
      <alignment horizontal="left" vertical="top" wrapText="1"/>
    </xf>
    <xf numFmtId="0" fontId="70" fillId="0" borderId="12" xfId="0" applyFont="1" applyBorder="1" applyAlignment="1">
      <alignment horizontal="left" vertical="top" wrapText="1"/>
    </xf>
    <xf numFmtId="0" fontId="70" fillId="0" borderId="1" xfId="0" applyFont="1" applyBorder="1" applyAlignment="1">
      <alignment horizontal="left" vertical="top" wrapText="1"/>
    </xf>
    <xf numFmtId="0" fontId="70"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213" applyFont="1" applyFill="1" applyAlignment="1">
      <alignment vertical="center" wrapText="1"/>
    </xf>
    <xf numFmtId="0" fontId="60" fillId="29" borderId="0" xfId="213" applyFont="1" applyFill="1" applyAlignment="1">
      <alignment vertical="center"/>
    </xf>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12" xfId="0" applyFont="1" applyBorder="1" applyAlignment="1">
      <alignment horizontal="left" vertical="top" wrapText="1"/>
    </xf>
    <xf numFmtId="0" fontId="59" fillId="0" borderId="34" xfId="0" applyFont="1" applyBorder="1" applyAlignment="1">
      <alignment horizontal="left" vertical="top" wrapText="1"/>
    </xf>
    <xf numFmtId="0" fontId="59" fillId="29" borderId="1" xfId="0" applyFont="1" applyFill="1" applyBorder="1" applyAlignment="1">
      <alignment horizontal="left" vertical="top" wrapText="1"/>
    </xf>
    <xf numFmtId="0" fontId="59" fillId="0" borderId="29" xfId="0" applyFont="1" applyBorder="1" applyAlignment="1">
      <alignment wrapText="1"/>
    </xf>
    <xf numFmtId="0" fontId="69" fillId="29" borderId="29" xfId="213" applyFont="1" applyFill="1" applyBorder="1" applyAlignment="1">
      <alignment vertical="top" wrapText="1"/>
    </xf>
    <xf numFmtId="0" fontId="60" fillId="29" borderId="0" xfId="99" applyFont="1" applyFill="1" applyAlignment="1">
      <alignment vertical="center" wrapText="1"/>
    </xf>
    <xf numFmtId="0" fontId="69" fillId="29" borderId="29" xfId="213" applyFont="1" applyFill="1" applyBorder="1" applyAlignment="1">
      <alignment horizontal="left" vertical="center" wrapText="1"/>
    </xf>
    <xf numFmtId="0" fontId="70" fillId="0" borderId="34" xfId="0" applyFont="1" applyBorder="1" applyAlignment="1">
      <alignment horizontal="left" vertical="top" wrapText="1"/>
    </xf>
    <xf numFmtId="0" fontId="70" fillId="0" borderId="30" xfId="0" applyFont="1" applyBorder="1" applyAlignment="1">
      <alignment horizontal="left" vertical="top" wrapText="1"/>
    </xf>
    <xf numFmtId="0" fontId="70" fillId="29" borderId="28" xfId="0" applyFont="1" applyFill="1" applyBorder="1" applyAlignment="1">
      <alignment horizontal="left" vertical="top" wrapText="1"/>
    </xf>
    <xf numFmtId="0" fontId="69" fillId="29" borderId="31" xfId="157" applyFont="1" applyFill="1" applyBorder="1" applyAlignment="1">
      <alignment vertical="top" wrapText="1"/>
    </xf>
    <xf numFmtId="0" fontId="70" fillId="29" borderId="29" xfId="0" applyFont="1" applyFill="1" applyBorder="1" applyAlignment="1">
      <alignment horizontal="left" vertical="top" wrapText="1"/>
    </xf>
    <xf numFmtId="0" fontId="59" fillId="29" borderId="29" xfId="0" applyFont="1" applyFill="1" applyBorder="1" applyAlignment="1">
      <alignment horizontal="left" vertical="top" wrapText="1"/>
    </xf>
    <xf numFmtId="0" fontId="70" fillId="0" borderId="32" xfId="0" applyFont="1" applyBorder="1" applyAlignment="1">
      <alignment horizontal="left" vertical="top" wrapText="1"/>
    </xf>
    <xf numFmtId="0" fontId="71" fillId="0" borderId="31" xfId="0" applyFont="1" applyBorder="1" applyAlignment="1">
      <alignment horizontal="left" vertical="top" wrapText="1"/>
    </xf>
    <xf numFmtId="165" fontId="70" fillId="29" borderId="1" xfId="157" applyNumberFormat="1" applyFont="1" applyFill="1" applyBorder="1" applyAlignment="1">
      <alignment horizontal="left" vertical="top" wrapText="1"/>
    </xf>
    <xf numFmtId="0" fontId="60" fillId="29" borderId="0" xfId="99" applyFont="1" applyFill="1" applyAlignment="1">
      <alignment vertical="center"/>
    </xf>
    <xf numFmtId="0" fontId="60" fillId="29" borderId="0" xfId="99" applyFont="1" applyFill="1" applyAlignment="1">
      <alignment horizontal="center" vertical="center"/>
    </xf>
    <xf numFmtId="0" fontId="60" fillId="29" borderId="0" xfId="215" applyFont="1" applyFill="1" applyAlignment="1">
      <alignment vertical="center" wrapText="1"/>
    </xf>
    <xf numFmtId="0" fontId="69" fillId="29" borderId="31" xfId="215" applyFont="1" applyFill="1" applyBorder="1" applyAlignment="1">
      <alignment vertical="top" wrapText="1"/>
    </xf>
    <xf numFmtId="0" fontId="70" fillId="29" borderId="30" xfId="0" applyFont="1" applyFill="1" applyBorder="1" applyAlignment="1">
      <alignment horizontal="left" vertical="top" wrapText="1"/>
    </xf>
    <xf numFmtId="0" fontId="59" fillId="29" borderId="30" xfId="0" applyFont="1" applyFill="1" applyBorder="1" applyAlignment="1">
      <alignment horizontal="left" vertical="top" wrapText="1"/>
    </xf>
    <xf numFmtId="0" fontId="71" fillId="0" borderId="29" xfId="0" applyFont="1" applyBorder="1" applyAlignment="1">
      <alignment horizontal="left" vertical="top" wrapText="1"/>
    </xf>
    <xf numFmtId="165" fontId="70" fillId="29" borderId="1" xfId="215" applyNumberFormat="1" applyFont="1" applyFill="1" applyBorder="1" applyAlignment="1">
      <alignment horizontal="left" vertical="top" wrapText="1"/>
    </xf>
    <xf numFmtId="0" fontId="70" fillId="29" borderId="32" xfId="0" applyFont="1" applyFill="1" applyBorder="1" applyAlignment="1">
      <alignment horizontal="left" vertical="top" wrapText="1"/>
    </xf>
    <xf numFmtId="0" fontId="60" fillId="29" borderId="0" xfId="215" applyFont="1" applyFill="1" applyAlignment="1">
      <alignment vertical="center"/>
    </xf>
    <xf numFmtId="0" fontId="60" fillId="29" borderId="0" xfId="215" applyFont="1" applyFill="1" applyAlignment="1">
      <alignment horizontal="center" vertical="center"/>
    </xf>
    <xf numFmtId="0" fontId="60" fillId="29" borderId="0" xfId="213" applyFont="1" applyFill="1" applyAlignment="1">
      <alignment horizontal="center" vertical="center"/>
    </xf>
    <xf numFmtId="0" fontId="72" fillId="0" borderId="29" xfId="0" applyFont="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215" applyFont="1" applyFill="1" applyBorder="1" applyAlignment="1">
      <alignment horizontal="left" vertical="center" wrapText="1"/>
    </xf>
    <xf numFmtId="0" fontId="60" fillId="29" borderId="1" xfId="215"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63" fillId="36" borderId="31" xfId="0" applyFont="1" applyFill="1" applyBorder="1" applyAlignment="1">
      <alignment horizontal="center" readingOrder="1"/>
    </xf>
    <xf numFmtId="0" fontId="63" fillId="36" borderId="33" xfId="0" applyFont="1" applyFill="1" applyBorder="1" applyAlignment="1">
      <alignment horizontal="center" readingOrder="1"/>
    </xf>
    <xf numFmtId="0" fontId="63" fillId="36" borderId="32" xfId="0" applyFont="1" applyFill="1" applyBorder="1" applyAlignment="1">
      <alignment horizontal="center" readingOrder="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1" xfId="25" applyFont="1" applyBorder="1" applyAlignment="1">
      <alignment horizontal="center" vertical="center" wrapText="1"/>
    </xf>
    <xf numFmtId="0" fontId="56" fillId="33" borderId="11" xfId="0" applyFont="1" applyFill="1" applyBorder="1" applyAlignment="1">
      <alignment horizontal="center" vertical="center"/>
    </xf>
    <xf numFmtId="0" fontId="73" fillId="0" borderId="29" xfId="0" applyFont="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42" Type="http://schemas.openxmlformats.org/officeDocument/2006/relationships/customXml" Target="../customXml/item8.xml"/><Relationship Id="rId47" Type="http://schemas.openxmlformats.org/officeDocument/2006/relationships/customXml" Target="../customXml/item13.xml"/><Relationship Id="rId50" Type="http://schemas.openxmlformats.org/officeDocument/2006/relationships/customXml" Target="../customXml/item16.xml"/><Relationship Id="rId55"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theme" Target="theme/theme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3.xml"/><Relationship Id="rId40" Type="http://schemas.openxmlformats.org/officeDocument/2006/relationships/customXml" Target="../customXml/item6.xml"/><Relationship Id="rId45" Type="http://schemas.openxmlformats.org/officeDocument/2006/relationships/customXml" Target="../customXml/item11.xml"/><Relationship Id="rId53" Type="http://schemas.openxmlformats.org/officeDocument/2006/relationships/customXml" Target="../customXml/item19.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4" Type="http://schemas.openxmlformats.org/officeDocument/2006/relationships/customXml" Target="../customXml/item10.xml"/><Relationship Id="rId52"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2.xml"/><Relationship Id="rId30" Type="http://schemas.openxmlformats.org/officeDocument/2006/relationships/connections" Target="connections.xml"/><Relationship Id="rId35" Type="http://schemas.openxmlformats.org/officeDocument/2006/relationships/customXml" Target="../customXml/item1.xml"/><Relationship Id="rId43" Type="http://schemas.openxmlformats.org/officeDocument/2006/relationships/customXml" Target="../customXml/item9.xml"/><Relationship Id="rId48" Type="http://schemas.openxmlformats.org/officeDocument/2006/relationships/customXml" Target="../customXml/item14.xml"/><Relationship Id="rId56" Type="http://schemas.openxmlformats.org/officeDocument/2006/relationships/customXml" Target="../customXml/item22.xml"/><Relationship Id="rId8" Type="http://schemas.openxmlformats.org/officeDocument/2006/relationships/worksheet" Target="worksheets/sheet8.xml"/><Relationship Id="rId51" Type="http://schemas.openxmlformats.org/officeDocument/2006/relationships/customXml" Target="../customXml/item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owerPivotData" Target="model/item.data"/><Relationship Id="rId38" Type="http://schemas.openxmlformats.org/officeDocument/2006/relationships/customXml" Target="../customXml/item4.xml"/><Relationship Id="rId46" Type="http://schemas.openxmlformats.org/officeDocument/2006/relationships/customXml" Target="../customXml/item12.xml"/><Relationship Id="rId20" Type="http://schemas.openxmlformats.org/officeDocument/2006/relationships/worksheet" Target="worksheets/sheet20.xml"/><Relationship Id="rId41" Type="http://schemas.openxmlformats.org/officeDocument/2006/relationships/customXml" Target="../customXml/item7.xml"/><Relationship Id="rId54"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3.xml"/><Relationship Id="rId36" Type="http://schemas.openxmlformats.org/officeDocument/2006/relationships/customXml" Target="../customXml/item2.xml"/><Relationship Id="rId49"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92" t="s">
        <v>1</v>
      </c>
      <c r="C3" s="192"/>
      <c r="D3" s="192"/>
      <c r="E3" s="192"/>
      <c r="F3" s="192"/>
      <c r="G3" s="192"/>
      <c r="H3" s="192"/>
      <c r="I3" s="192"/>
    </row>
    <row r="4" spans="2:17" ht="13.75" customHeight="1" x14ac:dyDescent="0.25">
      <c r="B4" s="194" t="s">
        <v>2</v>
      </c>
      <c r="C4" s="194"/>
      <c r="D4" s="194"/>
      <c r="E4" s="194"/>
      <c r="F4" s="194"/>
      <c r="G4" s="194"/>
      <c r="H4" s="194"/>
      <c r="I4" s="194"/>
      <c r="J4" s="194"/>
      <c r="K4" s="194"/>
      <c r="L4" s="194"/>
      <c r="M4" s="194"/>
      <c r="N4" s="194"/>
      <c r="O4" s="47"/>
      <c r="P4" s="47"/>
      <c r="Q4" s="47"/>
    </row>
    <row r="5" spans="2:17" x14ac:dyDescent="0.25">
      <c r="B5" s="194"/>
      <c r="C5" s="194"/>
      <c r="D5" s="194"/>
      <c r="E5" s="194"/>
      <c r="F5" s="194"/>
      <c r="G5" s="194"/>
      <c r="H5" s="194"/>
      <c r="I5" s="194"/>
      <c r="J5" s="194"/>
      <c r="K5" s="194"/>
      <c r="L5" s="194"/>
      <c r="M5" s="194"/>
      <c r="N5" s="194"/>
      <c r="O5" s="47"/>
      <c r="P5" s="47"/>
      <c r="Q5" s="47"/>
    </row>
    <row r="6" spans="2:17" x14ac:dyDescent="0.25">
      <c r="B6" s="194"/>
      <c r="C6" s="194"/>
      <c r="D6" s="194"/>
      <c r="E6" s="194"/>
      <c r="F6" s="194"/>
      <c r="G6" s="194"/>
      <c r="H6" s="194"/>
      <c r="I6" s="194"/>
      <c r="J6" s="194"/>
      <c r="K6" s="194"/>
      <c r="L6" s="194"/>
      <c r="M6" s="194"/>
      <c r="N6" s="194"/>
      <c r="O6" s="47"/>
      <c r="P6" s="47"/>
      <c r="Q6" s="47"/>
    </row>
    <row r="7" spans="2:17" x14ac:dyDescent="0.25">
      <c r="B7" s="194"/>
      <c r="C7" s="194"/>
      <c r="D7" s="194"/>
      <c r="E7" s="194"/>
      <c r="F7" s="194"/>
      <c r="G7" s="194"/>
      <c r="H7" s="194"/>
      <c r="I7" s="194"/>
      <c r="J7" s="194"/>
      <c r="K7" s="194"/>
      <c r="L7" s="194"/>
      <c r="M7" s="194"/>
      <c r="N7" s="194"/>
      <c r="O7" s="47"/>
      <c r="P7" s="47"/>
      <c r="Q7" s="47"/>
    </row>
    <row r="8" spans="2:17" x14ac:dyDescent="0.25">
      <c r="B8" s="194"/>
      <c r="C8" s="194"/>
      <c r="D8" s="194"/>
      <c r="E8" s="194"/>
      <c r="F8" s="194"/>
      <c r="G8" s="194"/>
      <c r="H8" s="194"/>
      <c r="I8" s="194"/>
      <c r="J8" s="194"/>
      <c r="K8" s="194"/>
      <c r="L8" s="194"/>
      <c r="M8" s="194"/>
      <c r="N8" s="194"/>
      <c r="O8" s="47"/>
      <c r="P8" s="47"/>
      <c r="Q8" s="47"/>
    </row>
    <row r="9" spans="2:17" x14ac:dyDescent="0.25">
      <c r="B9" s="194"/>
      <c r="C9" s="194"/>
      <c r="D9" s="194"/>
      <c r="E9" s="194"/>
      <c r="F9" s="194"/>
      <c r="G9" s="194"/>
      <c r="H9" s="194"/>
      <c r="I9" s="194"/>
      <c r="J9" s="194"/>
      <c r="K9" s="194"/>
      <c r="L9" s="194"/>
      <c r="M9" s="194"/>
      <c r="N9" s="194"/>
      <c r="O9" s="47"/>
      <c r="P9" s="47"/>
      <c r="Q9" s="47"/>
    </row>
    <row r="10" spans="2:17" x14ac:dyDescent="0.25">
      <c r="B10" s="194"/>
      <c r="C10" s="194"/>
      <c r="D10" s="194"/>
      <c r="E10" s="194"/>
      <c r="F10" s="194"/>
      <c r="G10" s="194"/>
      <c r="H10" s="194"/>
      <c r="I10" s="194"/>
      <c r="J10" s="194"/>
      <c r="K10" s="194"/>
      <c r="L10" s="194"/>
      <c r="M10" s="194"/>
      <c r="N10" s="194"/>
      <c r="O10" s="47"/>
      <c r="P10" s="47"/>
      <c r="Q10" s="47"/>
    </row>
    <row r="11" spans="2:17" x14ac:dyDescent="0.25">
      <c r="B11" s="194"/>
      <c r="C11" s="194"/>
      <c r="D11" s="194"/>
      <c r="E11" s="194"/>
      <c r="F11" s="194"/>
      <c r="G11" s="194"/>
      <c r="H11" s="194"/>
      <c r="I11" s="194"/>
      <c r="J11" s="194"/>
      <c r="K11" s="194"/>
      <c r="L11" s="194"/>
      <c r="M11" s="194"/>
      <c r="N11" s="194"/>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94" t="s">
        <v>15</v>
      </c>
      <c r="C25" s="194"/>
      <c r="D25" s="194"/>
      <c r="E25" s="194"/>
      <c r="F25" s="194"/>
      <c r="G25" s="194"/>
      <c r="H25" s="194"/>
      <c r="I25" s="194"/>
      <c r="J25" s="194"/>
      <c r="K25" s="194"/>
      <c r="L25" s="194"/>
      <c r="M25" s="194"/>
      <c r="N25" s="194"/>
    </row>
    <row r="26" spans="2:17" x14ac:dyDescent="0.25">
      <c r="B26" s="194"/>
      <c r="C26" s="194"/>
      <c r="D26" s="194"/>
      <c r="E26" s="194"/>
      <c r="F26" s="194"/>
      <c r="G26" s="194"/>
      <c r="H26" s="194"/>
      <c r="I26" s="194"/>
      <c r="J26" s="194"/>
      <c r="K26" s="194"/>
      <c r="L26" s="194"/>
      <c r="M26" s="194"/>
      <c r="N26" s="194"/>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92" t="s">
        <v>16</v>
      </c>
      <c r="C30" s="192"/>
      <c r="D30" s="192"/>
      <c r="E30" s="192"/>
      <c r="F30" s="192"/>
      <c r="G30" s="192"/>
      <c r="H30" s="192"/>
      <c r="I30" s="192"/>
    </row>
    <row r="31" spans="2:17" x14ac:dyDescent="0.25">
      <c r="B31" s="193"/>
      <c r="C31" s="193"/>
      <c r="D31" s="193"/>
      <c r="E31" s="193"/>
      <c r="F31" s="193"/>
      <c r="G31" s="193"/>
      <c r="H31" s="193"/>
      <c r="I31" s="193"/>
      <c r="J31" s="193"/>
      <c r="K31" s="193"/>
      <c r="L31" s="193"/>
      <c r="M31" s="193"/>
      <c r="N31" s="193"/>
    </row>
    <row r="32" spans="2:17" x14ac:dyDescent="0.25">
      <c r="B32" s="193"/>
      <c r="C32" s="193"/>
      <c r="D32" s="193"/>
      <c r="E32" s="193"/>
      <c r="F32" s="193"/>
      <c r="G32" s="193"/>
      <c r="H32" s="193"/>
      <c r="I32" s="193"/>
      <c r="J32" s="193"/>
      <c r="K32" s="193"/>
      <c r="L32" s="193"/>
      <c r="M32" s="193"/>
      <c r="N32" s="193"/>
    </row>
    <row r="33" spans="2:14" x14ac:dyDescent="0.25">
      <c r="B33" s="193"/>
      <c r="C33" s="193"/>
      <c r="D33" s="193"/>
      <c r="E33" s="193"/>
      <c r="F33" s="193"/>
      <c r="G33" s="193"/>
      <c r="H33" s="193"/>
      <c r="I33" s="193"/>
      <c r="J33" s="193"/>
      <c r="K33" s="193"/>
      <c r="L33" s="193"/>
      <c r="M33" s="193"/>
      <c r="N33" s="193"/>
    </row>
    <row r="34" spans="2:14" x14ac:dyDescent="0.25">
      <c r="B34" s="193"/>
      <c r="C34" s="193"/>
      <c r="D34" s="193"/>
      <c r="E34" s="193"/>
      <c r="F34" s="193"/>
      <c r="G34" s="193"/>
      <c r="H34" s="193"/>
      <c r="I34" s="193"/>
      <c r="J34" s="193"/>
      <c r="K34" s="193"/>
      <c r="L34" s="193"/>
      <c r="M34" s="193"/>
      <c r="N34" s="193"/>
    </row>
    <row r="35" spans="2:14" x14ac:dyDescent="0.25">
      <c r="B35" s="193"/>
      <c r="C35" s="193"/>
      <c r="D35" s="193"/>
      <c r="E35" s="193"/>
      <c r="F35" s="193"/>
      <c r="G35" s="193"/>
      <c r="H35" s="193"/>
      <c r="I35" s="193"/>
      <c r="J35" s="193"/>
      <c r="K35" s="193"/>
      <c r="L35" s="193"/>
      <c r="M35" s="193"/>
      <c r="N35" s="193"/>
    </row>
    <row r="36" spans="2:14" x14ac:dyDescent="0.25">
      <c r="B36" s="193"/>
      <c r="C36" s="193"/>
      <c r="D36" s="193"/>
      <c r="E36" s="193"/>
      <c r="F36" s="193"/>
      <c r="G36" s="193"/>
      <c r="H36" s="193"/>
      <c r="I36" s="193"/>
      <c r="J36" s="193"/>
      <c r="K36" s="193"/>
      <c r="L36" s="193"/>
      <c r="M36" s="193"/>
      <c r="N36" s="193"/>
    </row>
    <row r="37" spans="2:14" x14ac:dyDescent="0.25">
      <c r="B37" s="193"/>
      <c r="C37" s="193"/>
      <c r="D37" s="193"/>
      <c r="E37" s="193"/>
      <c r="F37" s="193"/>
      <c r="G37" s="193"/>
      <c r="H37" s="193"/>
      <c r="I37" s="193"/>
      <c r="J37" s="193"/>
      <c r="K37" s="193"/>
      <c r="L37" s="193"/>
      <c r="M37" s="193"/>
      <c r="N37" s="193"/>
    </row>
    <row r="38" spans="2:14" x14ac:dyDescent="0.25">
      <c r="B38" s="193"/>
      <c r="C38" s="193"/>
      <c r="D38" s="193"/>
      <c r="E38" s="193"/>
      <c r="F38" s="193"/>
      <c r="G38" s="193"/>
      <c r="H38" s="193"/>
      <c r="I38" s="193"/>
      <c r="J38" s="193"/>
      <c r="K38" s="193"/>
      <c r="L38" s="193"/>
      <c r="M38" s="193"/>
      <c r="N38" s="193"/>
    </row>
    <row r="39" spans="2:14" x14ac:dyDescent="0.25">
      <c r="B39" s="193"/>
      <c r="C39" s="193"/>
      <c r="D39" s="193"/>
      <c r="E39" s="193"/>
      <c r="F39" s="193"/>
      <c r="G39" s="193"/>
      <c r="H39" s="193"/>
      <c r="I39" s="193"/>
      <c r="J39" s="193"/>
      <c r="K39" s="193"/>
      <c r="L39" s="193"/>
      <c r="M39" s="193"/>
      <c r="N39" s="193"/>
    </row>
    <row r="40" spans="2:14" x14ac:dyDescent="0.25">
      <c r="B40" s="50"/>
    </row>
    <row r="41" spans="2:14" ht="15.5" x14ac:dyDescent="0.25">
      <c r="B41" s="192" t="s">
        <v>17</v>
      </c>
      <c r="C41" s="192"/>
      <c r="D41" s="192"/>
      <c r="E41" s="192"/>
      <c r="F41" s="192"/>
      <c r="G41" s="192"/>
      <c r="H41" s="192"/>
      <c r="I41" s="192"/>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92" t="s">
        <v>18</v>
      </c>
      <c r="C52" s="192"/>
      <c r="D52" s="192"/>
      <c r="E52" s="192"/>
      <c r="F52" s="192"/>
      <c r="G52" s="192"/>
      <c r="H52" s="192"/>
      <c r="I52" s="192"/>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3"/>
  <sheetViews>
    <sheetView tabSelected="1" topLeftCell="A2" zoomScale="90" zoomScaleNormal="90" workbookViewId="0">
      <selection activeCell="B15" sqref="B15:D15"/>
    </sheetView>
  </sheetViews>
  <sheetFormatPr defaultColWidth="10.59765625" defaultRowHeight="20.149999999999999" customHeight="1" x14ac:dyDescent="0.3"/>
  <cols>
    <col min="1" max="2" width="20.8984375" style="57" customWidth="1"/>
    <col min="3" max="3" width="42" style="57" customWidth="1"/>
    <col min="4" max="4" width="27.3984375" style="57" customWidth="1"/>
    <col min="5" max="5" width="36.59765625" style="57" customWidth="1"/>
    <col min="6" max="6" width="20.69921875" style="65" customWidth="1"/>
    <col min="7" max="8" width="16" style="65" customWidth="1"/>
    <col min="9" max="9" width="25.3984375" style="65" customWidth="1"/>
    <col min="10" max="10" width="26.3984375" style="65" customWidth="1"/>
    <col min="11" max="11" width="20.69921875" style="65" customWidth="1"/>
    <col min="12" max="12" width="15.69921875" style="57" customWidth="1"/>
    <col min="13" max="13" width="2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10.59765625" style="57"/>
    <col min="25" max="25" width="28.69921875" style="57" bestFit="1" customWidth="1"/>
    <col min="26" max="16384" width="10.59765625" style="57"/>
  </cols>
  <sheetData>
    <row r="1" spans="1:14" ht="30" customHeight="1" x14ac:dyDescent="0.3">
      <c r="A1" s="55" t="s">
        <v>461</v>
      </c>
      <c r="B1" s="227" t="s">
        <v>551</v>
      </c>
      <c r="C1" s="227"/>
      <c r="D1" s="227"/>
      <c r="E1" s="66"/>
      <c r="F1" s="70"/>
      <c r="G1" s="66"/>
      <c r="H1" s="66"/>
      <c r="I1" s="56"/>
      <c r="J1" s="56"/>
      <c r="K1" s="56"/>
      <c r="L1" s="56"/>
      <c r="M1" s="56"/>
      <c r="N1" s="56"/>
    </row>
    <row r="2" spans="1:14" s="108" customFormat="1" ht="30" customHeight="1" x14ac:dyDescent="0.3">
      <c r="A2" s="104" t="s">
        <v>552</v>
      </c>
      <c r="B2" s="228" t="s">
        <v>553</v>
      </c>
      <c r="C2" s="228"/>
      <c r="D2" s="228"/>
      <c r="E2" s="105"/>
      <c r="F2" s="106"/>
      <c r="G2" s="105"/>
      <c r="H2" s="105"/>
      <c r="I2" s="105"/>
      <c r="J2" s="107"/>
      <c r="K2" s="107"/>
      <c r="L2" s="107"/>
      <c r="M2" s="107"/>
      <c r="N2" s="107"/>
    </row>
    <row r="3" spans="1:14" ht="30" customHeight="1" x14ac:dyDescent="0.3">
      <c r="A3" s="55" t="s">
        <v>554</v>
      </c>
      <c r="B3" s="215" t="s">
        <v>555</v>
      </c>
      <c r="C3" s="215"/>
      <c r="D3" s="215"/>
      <c r="E3" s="67"/>
      <c r="F3" s="68"/>
      <c r="G3" s="67"/>
      <c r="H3" s="67"/>
      <c r="I3" s="58"/>
      <c r="J3" s="58"/>
      <c r="K3" s="58"/>
      <c r="L3" s="58"/>
      <c r="M3" s="58"/>
      <c r="N3" s="58"/>
    </row>
    <row r="4" spans="1:14" ht="155.25" customHeight="1" x14ac:dyDescent="0.3">
      <c r="A4" s="59" t="s">
        <v>465</v>
      </c>
      <c r="B4" s="215" t="s">
        <v>556</v>
      </c>
      <c r="C4" s="215"/>
      <c r="D4" s="215"/>
      <c r="E4" s="69"/>
      <c r="F4" s="71"/>
      <c r="G4" s="69"/>
      <c r="H4" s="69"/>
      <c r="I4" s="58"/>
      <c r="J4" s="58"/>
      <c r="K4" s="58"/>
      <c r="L4" s="58"/>
      <c r="M4" s="58"/>
      <c r="N4" s="58"/>
    </row>
    <row r="5" spans="1:14" ht="30" customHeight="1" x14ac:dyDescent="0.3">
      <c r="A5" s="55" t="s">
        <v>557</v>
      </c>
      <c r="B5" s="215" t="s">
        <v>558</v>
      </c>
      <c r="C5" s="215"/>
      <c r="D5" s="215"/>
      <c r="E5" s="67"/>
      <c r="F5" s="68"/>
      <c r="G5" s="67"/>
      <c r="H5" s="67"/>
      <c r="I5" s="58"/>
      <c r="J5" s="58"/>
      <c r="K5" s="58"/>
      <c r="L5" s="58"/>
      <c r="M5" s="58"/>
      <c r="N5" s="58"/>
    </row>
    <row r="6" spans="1:14" ht="30" customHeight="1" x14ac:dyDescent="0.3">
      <c r="A6" s="55" t="s">
        <v>559</v>
      </c>
      <c r="B6" s="221" t="s">
        <v>558</v>
      </c>
      <c r="C6" s="222"/>
      <c r="D6" s="223"/>
      <c r="E6" s="67"/>
      <c r="F6" s="68"/>
      <c r="G6" s="67"/>
      <c r="H6" s="67"/>
      <c r="I6" s="58"/>
      <c r="J6" s="58"/>
      <c r="K6" s="58"/>
      <c r="L6" s="58"/>
      <c r="M6" s="58"/>
      <c r="N6" s="58"/>
    </row>
    <row r="7" spans="1:14" ht="30" customHeight="1" x14ac:dyDescent="0.3">
      <c r="A7" s="55" t="s">
        <v>560</v>
      </c>
      <c r="B7" s="216" t="s">
        <v>561</v>
      </c>
      <c r="C7" s="217"/>
      <c r="D7" s="218"/>
      <c r="E7" s="67"/>
      <c r="F7" s="68"/>
      <c r="G7" s="67"/>
      <c r="H7" s="67"/>
      <c r="I7" s="58"/>
      <c r="J7" s="58"/>
      <c r="K7" s="58"/>
      <c r="L7" s="58"/>
      <c r="M7" s="58"/>
      <c r="N7" s="58"/>
    </row>
    <row r="8" spans="1:14" ht="30" customHeight="1" x14ac:dyDescent="0.3">
      <c r="A8" s="55" t="s">
        <v>562</v>
      </c>
      <c r="B8" s="215" t="s">
        <v>563</v>
      </c>
      <c r="C8" s="215"/>
      <c r="D8" s="215"/>
      <c r="E8" s="67"/>
      <c r="F8" s="68"/>
      <c r="G8" s="67"/>
      <c r="H8" s="67"/>
      <c r="I8" s="58"/>
      <c r="J8" s="58"/>
      <c r="K8" s="58"/>
      <c r="L8" s="58"/>
      <c r="M8" s="58"/>
      <c r="N8" s="58"/>
    </row>
    <row r="9" spans="1:14" ht="30" customHeight="1" x14ac:dyDescent="0.3">
      <c r="A9" s="59" t="s">
        <v>252</v>
      </c>
      <c r="B9" s="220" t="s">
        <v>513</v>
      </c>
      <c r="C9" s="220"/>
      <c r="D9" s="220"/>
      <c r="E9" s="67"/>
      <c r="F9" s="68"/>
      <c r="G9" s="67"/>
      <c r="H9" s="67"/>
      <c r="I9" s="58"/>
      <c r="J9" s="58"/>
      <c r="K9" s="58"/>
      <c r="L9" s="58"/>
      <c r="M9" s="58"/>
      <c r="N9" s="58"/>
    </row>
    <row r="10" spans="1:14" ht="30" customHeight="1" x14ac:dyDescent="0.3">
      <c r="A10" s="59" t="s">
        <v>564</v>
      </c>
      <c r="B10" s="221" t="s">
        <v>565</v>
      </c>
      <c r="C10" s="222"/>
      <c r="D10" s="223"/>
      <c r="E10" s="67"/>
      <c r="F10" s="68"/>
      <c r="G10" s="67"/>
      <c r="H10" s="67"/>
      <c r="I10" s="58"/>
      <c r="J10" s="58"/>
      <c r="K10" s="58"/>
      <c r="L10" s="58"/>
      <c r="M10" s="58"/>
      <c r="N10" s="58"/>
    </row>
    <row r="11" spans="1:14" ht="30" hidden="1" customHeight="1" x14ac:dyDescent="0.3">
      <c r="A11" s="59" t="s">
        <v>566</v>
      </c>
      <c r="B11" s="215"/>
      <c r="C11" s="215"/>
      <c r="D11" s="215"/>
      <c r="E11" s="68"/>
      <c r="F11" s="68"/>
      <c r="G11" s="60"/>
      <c r="H11" s="60"/>
      <c r="I11" s="58"/>
      <c r="J11" s="58"/>
      <c r="K11" s="58"/>
      <c r="L11" s="58"/>
      <c r="M11" s="58"/>
      <c r="N11" s="58"/>
    </row>
    <row r="12" spans="1:14" ht="30" customHeight="1" x14ac:dyDescent="0.3">
      <c r="A12" s="59" t="s">
        <v>567</v>
      </c>
      <c r="B12" s="215" t="s">
        <v>568</v>
      </c>
      <c r="C12" s="215"/>
      <c r="D12" s="215"/>
      <c r="E12" s="68"/>
      <c r="F12" s="68"/>
      <c r="G12" s="60"/>
      <c r="H12" s="60"/>
      <c r="I12" s="58"/>
      <c r="J12" s="58"/>
      <c r="K12" s="58"/>
      <c r="L12" s="58"/>
      <c r="M12" s="58"/>
      <c r="N12" s="58"/>
    </row>
    <row r="13" spans="1:14" ht="30" hidden="1" customHeight="1" x14ac:dyDescent="0.3">
      <c r="A13" s="55" t="s">
        <v>467</v>
      </c>
      <c r="B13" s="215"/>
      <c r="C13" s="215"/>
      <c r="D13" s="215"/>
      <c r="E13" s="67"/>
      <c r="F13" s="68"/>
      <c r="G13" s="67"/>
      <c r="H13" s="67"/>
      <c r="I13" s="58"/>
      <c r="J13" s="58"/>
      <c r="K13" s="58"/>
      <c r="L13" s="58"/>
      <c r="M13" s="58"/>
      <c r="N13" s="58"/>
    </row>
    <row r="14" spans="1:14" s="108" customFormat="1" ht="24.4" customHeight="1" x14ac:dyDescent="0.3">
      <c r="A14" s="72" t="s">
        <v>569</v>
      </c>
      <c r="B14" s="224" t="s">
        <v>570</v>
      </c>
      <c r="C14" s="225"/>
      <c r="D14" s="226"/>
      <c r="E14" s="109"/>
      <c r="F14" s="110"/>
      <c r="G14" s="109"/>
      <c r="H14" s="109"/>
      <c r="I14" s="109"/>
      <c r="J14" s="111"/>
      <c r="K14" s="111"/>
      <c r="L14" s="111"/>
      <c r="M14" s="111"/>
      <c r="N14" s="111"/>
    </row>
    <row r="15" spans="1:14" ht="125.25" customHeight="1" x14ac:dyDescent="0.3">
      <c r="A15" s="55" t="s">
        <v>571</v>
      </c>
      <c r="B15" s="213" t="s">
        <v>572</v>
      </c>
      <c r="C15" s="214"/>
      <c r="D15" s="214"/>
      <c r="E15" s="67"/>
      <c r="F15" s="68"/>
      <c r="G15" s="67"/>
      <c r="H15" s="67"/>
      <c r="I15" s="60"/>
      <c r="J15" s="60"/>
      <c r="K15" s="58"/>
      <c r="L15" s="58"/>
      <c r="M15" s="58"/>
      <c r="N15" s="58"/>
    </row>
    <row r="16" spans="1:14" ht="30" hidden="1" customHeight="1" x14ac:dyDescent="0.3">
      <c r="A16" s="55" t="s">
        <v>471</v>
      </c>
      <c r="B16" s="215"/>
      <c r="C16" s="215"/>
      <c r="D16" s="215"/>
      <c r="E16" s="67"/>
      <c r="F16" s="68"/>
      <c r="G16" s="67"/>
      <c r="H16" s="67"/>
      <c r="I16" s="58"/>
      <c r="J16" s="58"/>
      <c r="K16" s="58"/>
      <c r="L16" s="58"/>
      <c r="M16" s="58"/>
      <c r="N16" s="58"/>
    </row>
    <row r="17" spans="1:25" ht="30" hidden="1" customHeight="1" x14ac:dyDescent="0.3">
      <c r="A17" s="72" t="s">
        <v>473</v>
      </c>
      <c r="B17" s="216" t="s">
        <v>60</v>
      </c>
      <c r="C17" s="217"/>
      <c r="D17" s="218"/>
      <c r="E17" s="67"/>
      <c r="F17" s="68"/>
      <c r="G17" s="67"/>
      <c r="H17" s="67"/>
      <c r="I17" s="58"/>
      <c r="J17" s="58"/>
      <c r="K17" s="58"/>
      <c r="L17" s="58"/>
      <c r="M17" s="58"/>
      <c r="N17" s="58"/>
    </row>
    <row r="18" spans="1:25" s="62" customFormat="1" ht="30" customHeight="1" x14ac:dyDescent="0.3">
      <c r="A18" s="219" t="s">
        <v>573</v>
      </c>
      <c r="B18" s="219"/>
      <c r="C18" s="219"/>
      <c r="D18" s="219"/>
      <c r="E18" s="219"/>
      <c r="F18" s="68"/>
      <c r="G18" s="68"/>
      <c r="H18" s="68"/>
      <c r="I18" s="68"/>
      <c r="J18" s="68"/>
      <c r="K18" s="68"/>
      <c r="L18" s="67"/>
      <c r="M18" s="67"/>
      <c r="N18" s="67"/>
      <c r="O18" s="67"/>
      <c r="P18" s="67"/>
      <c r="Q18" s="67"/>
      <c r="R18" s="67"/>
      <c r="S18" s="67"/>
      <c r="T18" s="67"/>
      <c r="Y18" s="67"/>
    </row>
    <row r="19" spans="1:25" s="80" customFormat="1" ht="30" customHeight="1" x14ac:dyDescent="0.3">
      <c r="A19" s="73" t="s">
        <v>502</v>
      </c>
      <c r="B19" s="78" t="s">
        <v>434</v>
      </c>
      <c r="C19" s="73" t="s">
        <v>439</v>
      </c>
      <c r="D19" s="73" t="s">
        <v>574</v>
      </c>
      <c r="E19" s="73" t="s">
        <v>575</v>
      </c>
      <c r="F19" s="73" t="s">
        <v>4</v>
      </c>
      <c r="G19" s="78" t="s">
        <v>576</v>
      </c>
      <c r="H19" s="78" t="s">
        <v>577</v>
      </c>
      <c r="I19" s="73" t="s">
        <v>578</v>
      </c>
      <c r="J19" s="78" t="s">
        <v>579</v>
      </c>
      <c r="K19" s="58"/>
      <c r="L19" s="58"/>
      <c r="M19" s="58"/>
      <c r="N19" s="79"/>
      <c r="O19" s="79"/>
      <c r="P19" s="79"/>
      <c r="Q19" s="79"/>
      <c r="R19" s="79"/>
      <c r="W19" s="79"/>
    </row>
    <row r="20" spans="1:25" s="82" customFormat="1" ht="71.25" customHeight="1" x14ac:dyDescent="0.3">
      <c r="A20" s="25">
        <v>1</v>
      </c>
      <c r="B20" s="77" t="s">
        <v>580</v>
      </c>
      <c r="C20" s="81" t="s">
        <v>581</v>
      </c>
      <c r="D20" s="83" t="s">
        <v>580</v>
      </c>
      <c r="E20" s="81" t="s">
        <v>582</v>
      </c>
      <c r="F20" s="81" t="s">
        <v>521</v>
      </c>
      <c r="G20" s="93" t="s">
        <v>583</v>
      </c>
      <c r="H20" s="93" t="s">
        <v>584</v>
      </c>
      <c r="I20" s="81" t="s">
        <v>585</v>
      </c>
      <c r="J20" s="81" t="s">
        <v>586</v>
      </c>
      <c r="K20" s="58"/>
      <c r="L20" s="58"/>
      <c r="M20" s="58"/>
      <c r="N20" s="65"/>
      <c r="O20" s="65"/>
      <c r="P20" s="65"/>
      <c r="Q20" s="65"/>
      <c r="R20" s="65"/>
      <c r="W20" s="65"/>
    </row>
    <row r="21" spans="1:25" s="115" customFormat="1" ht="71.25" customHeight="1" x14ac:dyDescent="0.3">
      <c r="A21" s="101">
        <v>2</v>
      </c>
      <c r="B21" s="77" t="s">
        <v>587</v>
      </c>
      <c r="C21" s="81" t="s">
        <v>588</v>
      </c>
      <c r="D21" s="83" t="s">
        <v>587</v>
      </c>
      <c r="E21" s="81" t="s">
        <v>589</v>
      </c>
      <c r="F21" s="81" t="s">
        <v>521</v>
      </c>
      <c r="G21" s="93" t="s">
        <v>583</v>
      </c>
      <c r="H21" s="93" t="s">
        <v>590</v>
      </c>
      <c r="I21" s="81" t="s">
        <v>585</v>
      </c>
      <c r="J21" s="81" t="s">
        <v>586</v>
      </c>
      <c r="K21" s="111"/>
      <c r="L21" s="111"/>
      <c r="M21" s="111"/>
      <c r="N21" s="114"/>
      <c r="O21" s="114"/>
      <c r="P21" s="114"/>
      <c r="Q21" s="114"/>
      <c r="R21" s="114"/>
      <c r="W21" s="114"/>
    </row>
    <row r="22" spans="1:25" s="115" customFormat="1" ht="71.25" customHeight="1" x14ac:dyDescent="0.3">
      <c r="A22" s="101">
        <v>3</v>
      </c>
      <c r="B22" s="77" t="s">
        <v>591</v>
      </c>
      <c r="C22" s="81" t="s">
        <v>592</v>
      </c>
      <c r="D22" s="83" t="s">
        <v>593</v>
      </c>
      <c r="E22" s="81" t="s">
        <v>594</v>
      </c>
      <c r="F22" s="81" t="s">
        <v>521</v>
      </c>
      <c r="G22" s="93" t="s">
        <v>583</v>
      </c>
      <c r="H22" s="93" t="s">
        <v>595</v>
      </c>
      <c r="I22" s="81" t="s">
        <v>585</v>
      </c>
      <c r="J22" s="81" t="s">
        <v>586</v>
      </c>
      <c r="K22" s="111"/>
      <c r="L22" s="111"/>
      <c r="M22" s="111"/>
      <c r="N22" s="114"/>
      <c r="O22" s="114"/>
      <c r="P22" s="114"/>
      <c r="Q22" s="114"/>
      <c r="R22" s="114"/>
      <c r="W22" s="114"/>
    </row>
    <row r="23" spans="1:25" s="82" customFormat="1" ht="71.25" customHeight="1" x14ac:dyDescent="0.3">
      <c r="A23" s="25">
        <v>4</v>
      </c>
      <c r="B23" s="77" t="s">
        <v>596</v>
      </c>
      <c r="C23" s="81" t="s">
        <v>597</v>
      </c>
      <c r="D23" s="83" t="s">
        <v>596</v>
      </c>
      <c r="E23" s="81" t="s">
        <v>598</v>
      </c>
      <c r="F23" s="81" t="s">
        <v>521</v>
      </c>
      <c r="G23" s="93" t="s">
        <v>583</v>
      </c>
      <c r="H23" s="93" t="s">
        <v>599</v>
      </c>
      <c r="I23" s="81" t="s">
        <v>585</v>
      </c>
      <c r="J23" s="81" t="s">
        <v>586</v>
      </c>
      <c r="K23" s="58"/>
      <c r="L23" s="58"/>
      <c r="M23" s="58"/>
      <c r="N23" s="65"/>
      <c r="O23" s="65"/>
      <c r="P23" s="65"/>
      <c r="Q23" s="65"/>
      <c r="R23" s="65"/>
      <c r="W23" s="65"/>
    </row>
    <row r="24" spans="1:25" s="115" customFormat="1" ht="71.25" customHeight="1" x14ac:dyDescent="0.3">
      <c r="A24" s="101">
        <v>5</v>
      </c>
      <c r="B24" s="77" t="s">
        <v>600</v>
      </c>
      <c r="C24" s="81" t="s">
        <v>601</v>
      </c>
      <c r="D24" s="83" t="s">
        <v>600</v>
      </c>
      <c r="E24" s="81" t="s">
        <v>602</v>
      </c>
      <c r="F24" s="81" t="s">
        <v>521</v>
      </c>
      <c r="G24" s="93" t="s">
        <v>583</v>
      </c>
      <c r="H24" s="93" t="s">
        <v>603</v>
      </c>
      <c r="I24" s="81" t="s">
        <v>585</v>
      </c>
      <c r="J24" s="81" t="s">
        <v>586</v>
      </c>
      <c r="K24" s="111"/>
      <c r="L24" s="111"/>
      <c r="M24" s="111"/>
      <c r="N24" s="114"/>
      <c r="O24" s="114"/>
      <c r="P24" s="114"/>
      <c r="Q24" s="114"/>
      <c r="R24" s="114"/>
      <c r="W24" s="114"/>
    </row>
    <row r="25" spans="1:25" s="115" customFormat="1" ht="71.25" customHeight="1" x14ac:dyDescent="0.3">
      <c r="A25" s="101">
        <v>6</v>
      </c>
      <c r="B25" s="77" t="s">
        <v>604</v>
      </c>
      <c r="C25" s="81" t="s">
        <v>605</v>
      </c>
      <c r="D25" s="83" t="s">
        <v>604</v>
      </c>
      <c r="E25" s="81" t="s">
        <v>606</v>
      </c>
      <c r="F25" s="81" t="s">
        <v>521</v>
      </c>
      <c r="G25" s="93" t="s">
        <v>583</v>
      </c>
      <c r="H25" s="93" t="s">
        <v>607</v>
      </c>
      <c r="I25" s="81" t="s">
        <v>585</v>
      </c>
      <c r="J25" s="81" t="s">
        <v>586</v>
      </c>
      <c r="K25" s="111"/>
      <c r="L25" s="111"/>
      <c r="M25" s="111"/>
      <c r="N25" s="114"/>
      <c r="O25" s="114"/>
      <c r="P25" s="114"/>
      <c r="Q25" s="114"/>
      <c r="R25" s="114"/>
      <c r="W25" s="114"/>
    </row>
    <row r="26" spans="1:25" s="115" customFormat="1" ht="71.25" customHeight="1" x14ac:dyDescent="0.3">
      <c r="A26" s="101">
        <v>7</v>
      </c>
      <c r="B26" s="77" t="s">
        <v>608</v>
      </c>
      <c r="C26" s="81" t="s">
        <v>609</v>
      </c>
      <c r="D26" s="83" t="s">
        <v>608</v>
      </c>
      <c r="E26" s="81" t="s">
        <v>610</v>
      </c>
      <c r="F26" s="81" t="s">
        <v>521</v>
      </c>
      <c r="G26" s="93" t="s">
        <v>583</v>
      </c>
      <c r="H26" s="93" t="s">
        <v>607</v>
      </c>
      <c r="I26" s="81" t="s">
        <v>585</v>
      </c>
      <c r="J26" s="81" t="s">
        <v>586</v>
      </c>
      <c r="K26" s="111"/>
      <c r="L26" s="111"/>
      <c r="M26" s="111"/>
      <c r="N26" s="114"/>
      <c r="O26" s="114"/>
      <c r="P26" s="114"/>
      <c r="Q26" s="114"/>
      <c r="R26" s="114"/>
      <c r="W26" s="114"/>
    </row>
    <row r="27" spans="1:25" s="115" customFormat="1" ht="71.25" customHeight="1" x14ac:dyDescent="0.3">
      <c r="A27" s="101">
        <v>8</v>
      </c>
      <c r="B27" s="77" t="s">
        <v>611</v>
      </c>
      <c r="C27" s="81" t="s">
        <v>612</v>
      </c>
      <c r="D27" s="83" t="s">
        <v>611</v>
      </c>
      <c r="E27" s="81" t="s">
        <v>613</v>
      </c>
      <c r="F27" s="81" t="s">
        <v>521</v>
      </c>
      <c r="G27" s="93" t="s">
        <v>583</v>
      </c>
      <c r="H27" s="93" t="s">
        <v>614</v>
      </c>
      <c r="I27" s="81" t="s">
        <v>585</v>
      </c>
      <c r="J27" s="81" t="s">
        <v>586</v>
      </c>
      <c r="K27" s="111"/>
      <c r="L27" s="111"/>
      <c r="M27" s="111"/>
      <c r="N27" s="114"/>
      <c r="O27" s="114"/>
      <c r="P27" s="114"/>
      <c r="Q27" s="114"/>
      <c r="R27" s="114"/>
      <c r="W27" s="114"/>
    </row>
    <row r="28" spans="1:25" s="115" customFormat="1" ht="71.25" customHeight="1" x14ac:dyDescent="0.3">
      <c r="A28" s="101">
        <v>9</v>
      </c>
      <c r="B28" s="77" t="s">
        <v>615</v>
      </c>
      <c r="C28" s="81" t="s">
        <v>616</v>
      </c>
      <c r="D28" s="83" t="s">
        <v>615</v>
      </c>
      <c r="E28" s="81" t="s">
        <v>617</v>
      </c>
      <c r="F28" s="81" t="s">
        <v>521</v>
      </c>
      <c r="G28" s="93" t="s">
        <v>618</v>
      </c>
      <c r="H28" s="93" t="s">
        <v>590</v>
      </c>
      <c r="I28" s="81" t="s">
        <v>585</v>
      </c>
      <c r="J28" s="81" t="s">
        <v>586</v>
      </c>
      <c r="K28" s="111"/>
      <c r="L28" s="111"/>
      <c r="M28" s="111"/>
      <c r="N28" s="114"/>
      <c r="O28" s="114"/>
      <c r="P28" s="114"/>
      <c r="Q28" s="114"/>
      <c r="R28" s="114"/>
      <c r="W28" s="114"/>
    </row>
    <row r="29" spans="1:25" s="115" customFormat="1" ht="71.25" customHeight="1" x14ac:dyDescent="0.3">
      <c r="A29" s="101">
        <v>10</v>
      </c>
      <c r="B29" s="77" t="s">
        <v>619</v>
      </c>
      <c r="C29" s="81" t="s">
        <v>620</v>
      </c>
      <c r="D29" s="83" t="s">
        <v>621</v>
      </c>
      <c r="E29" s="81" t="s">
        <v>622</v>
      </c>
      <c r="F29" s="81" t="s">
        <v>521</v>
      </c>
      <c r="G29" s="93" t="s">
        <v>618</v>
      </c>
      <c r="H29" s="93" t="s">
        <v>595</v>
      </c>
      <c r="I29" s="81" t="s">
        <v>585</v>
      </c>
      <c r="J29" s="81" t="s">
        <v>586</v>
      </c>
      <c r="K29" s="111"/>
      <c r="L29" s="111"/>
      <c r="M29" s="111"/>
      <c r="N29" s="114"/>
      <c r="O29" s="114"/>
      <c r="P29" s="114"/>
      <c r="Q29" s="114"/>
      <c r="R29" s="114"/>
      <c r="W29" s="114"/>
    </row>
    <row r="30" spans="1:25" s="82" customFormat="1" ht="71.25" customHeight="1" x14ac:dyDescent="0.3">
      <c r="A30" s="25">
        <v>11</v>
      </c>
      <c r="B30" s="77" t="s">
        <v>623</v>
      </c>
      <c r="C30" s="81" t="s">
        <v>624</v>
      </c>
      <c r="D30" s="83" t="s">
        <v>623</v>
      </c>
      <c r="E30" s="81" t="s">
        <v>625</v>
      </c>
      <c r="F30" s="81" t="s">
        <v>521</v>
      </c>
      <c r="G30" s="93" t="s">
        <v>618</v>
      </c>
      <c r="H30" s="93" t="s">
        <v>599</v>
      </c>
      <c r="I30" s="81" t="s">
        <v>585</v>
      </c>
      <c r="J30" s="81" t="s">
        <v>586</v>
      </c>
      <c r="K30" s="58"/>
      <c r="L30" s="58"/>
      <c r="M30" s="58"/>
      <c r="N30" s="65"/>
      <c r="O30" s="65"/>
      <c r="P30" s="65"/>
      <c r="Q30" s="65"/>
      <c r="R30" s="65"/>
      <c r="W30" s="65"/>
    </row>
    <row r="31" spans="1:25" s="115" customFormat="1" ht="71.25" customHeight="1" x14ac:dyDescent="0.3">
      <c r="A31" s="101">
        <v>12</v>
      </c>
      <c r="B31" s="77" t="s">
        <v>626</v>
      </c>
      <c r="C31" s="81" t="s">
        <v>627</v>
      </c>
      <c r="D31" s="83" t="s">
        <v>626</v>
      </c>
      <c r="E31" s="81" t="s">
        <v>628</v>
      </c>
      <c r="F31" s="81" t="s">
        <v>521</v>
      </c>
      <c r="G31" s="93" t="s">
        <v>618</v>
      </c>
      <c r="H31" s="93" t="s">
        <v>603</v>
      </c>
      <c r="I31" s="81" t="s">
        <v>585</v>
      </c>
      <c r="J31" s="81" t="s">
        <v>586</v>
      </c>
      <c r="K31" s="111"/>
      <c r="L31" s="111"/>
      <c r="M31" s="111"/>
      <c r="N31" s="114"/>
      <c r="O31" s="114"/>
      <c r="P31" s="114"/>
      <c r="Q31" s="114"/>
      <c r="R31" s="114"/>
      <c r="W31" s="114"/>
    </row>
    <row r="32" spans="1:25" s="115" customFormat="1" ht="71.25" customHeight="1" x14ac:dyDescent="0.3">
      <c r="A32" s="101">
        <v>13</v>
      </c>
      <c r="B32" s="77" t="s">
        <v>629</v>
      </c>
      <c r="C32" s="81" t="s">
        <v>630</v>
      </c>
      <c r="D32" s="83" t="s">
        <v>629</v>
      </c>
      <c r="E32" s="81" t="s">
        <v>631</v>
      </c>
      <c r="F32" s="81" t="s">
        <v>521</v>
      </c>
      <c r="G32" s="93" t="s">
        <v>618</v>
      </c>
      <c r="H32" s="93" t="s">
        <v>607</v>
      </c>
      <c r="I32" s="81" t="s">
        <v>585</v>
      </c>
      <c r="J32" s="81" t="s">
        <v>586</v>
      </c>
      <c r="K32" s="111"/>
      <c r="L32" s="111"/>
      <c r="M32" s="111"/>
      <c r="N32" s="114"/>
      <c r="O32" s="114"/>
      <c r="P32" s="114"/>
      <c r="Q32" s="114"/>
      <c r="R32" s="114"/>
      <c r="W32" s="114"/>
    </row>
    <row r="33" spans="1:23" s="115" customFormat="1" ht="71.25" customHeight="1" x14ac:dyDescent="0.3">
      <c r="A33" s="101">
        <v>14</v>
      </c>
      <c r="B33" s="77" t="s">
        <v>632</v>
      </c>
      <c r="C33" s="81" t="s">
        <v>633</v>
      </c>
      <c r="D33" s="83" t="s">
        <v>632</v>
      </c>
      <c r="E33" s="81" t="s">
        <v>634</v>
      </c>
      <c r="F33" s="81" t="s">
        <v>521</v>
      </c>
      <c r="G33" s="93" t="s">
        <v>618</v>
      </c>
      <c r="H33" s="93" t="s">
        <v>607</v>
      </c>
      <c r="I33" s="81" t="s">
        <v>585</v>
      </c>
      <c r="J33" s="81" t="s">
        <v>586</v>
      </c>
      <c r="K33" s="111"/>
      <c r="L33" s="111"/>
      <c r="M33" s="111"/>
      <c r="N33" s="114"/>
      <c r="O33" s="114"/>
      <c r="P33" s="114"/>
      <c r="Q33" s="114"/>
      <c r="R33" s="114"/>
      <c r="W33" s="114"/>
    </row>
  </sheetData>
  <mergeCells count="18">
    <mergeCell ref="B7:D7"/>
    <mergeCell ref="B1:D1"/>
    <mergeCell ref="B3:D3"/>
    <mergeCell ref="B4:D4"/>
    <mergeCell ref="B5:D5"/>
    <mergeCell ref="B6:D6"/>
    <mergeCell ref="B2:D2"/>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310 TC01'!A1" display="SITFTS-0310 TC01" xr:uid="{BC9EE713-8601-42F5-8516-9F54F1569E8A}"/>
    <hyperlink ref="D21" location="'SITFTS-0310 TC02'!A1" display="SITFTS-0310 TC02" xr:uid="{365DD866-F2B8-4B70-A40D-16E8155C627D}"/>
    <hyperlink ref="D22" location="'SITFTS-0310 TC03'!A1" display="SITFTS-0300 TC03" xr:uid="{96FE9E98-BC1B-4ACF-8B24-0A78CB451EA9}"/>
    <hyperlink ref="D23" location="'SITFTS-0310 TC04'!A1" display="SITFTS-0310 TC04" xr:uid="{EFAB4C75-C371-4636-85D2-8DD9E8F3E6BA}"/>
    <hyperlink ref="D24" location="'SITFTS-0310 TC05'!A1" display="SITFTS-0310 TC05" xr:uid="{33340FDB-D2DA-4906-B47C-7539A25816B8}"/>
    <hyperlink ref="D25" location="'SITFTS-0310 TC06'!A1" display="SITFTS-0310 TC06" xr:uid="{3661BA15-47CC-40A4-8F88-80281DE6C30D}"/>
    <hyperlink ref="D26" location="'SITFTS-0310 TC07'!A1" display="SITFTS-0310 TC07" xr:uid="{32FD5E7C-0E38-400B-BE00-E4BEFEF02620}"/>
    <hyperlink ref="D27" location="'SITFTS-0310 TC08'!A1" display="SITFTS-0310 TC08" xr:uid="{B6E8A3E4-A74E-4A35-A5CF-178173D11046}"/>
    <hyperlink ref="D28" location="'SITFTS-0310 TC09'!A1" display="SITFTS-0310 TC09" xr:uid="{81E2832B-8536-4F56-8FF2-A229964AEDCC}"/>
    <hyperlink ref="D29" location="'SITFTS-0310 TC10'!A1" display="SITFTS-0300 TC10" xr:uid="{0DCFB025-ED2A-499B-9C3F-940FAFB09213}"/>
    <hyperlink ref="D30" location="'SITFTS-0310 TC11'!A1" display="SITFTS-0310 TC11" xr:uid="{E8728935-CEA7-43FF-A65E-ECEAA0AE6FD3}"/>
    <hyperlink ref="D31" location="'SITFTS-0310 TC12'!A1" display="SITFTS-0310 TC12" xr:uid="{441BBF6A-98B5-48B7-95BB-2ECD21FC265F}"/>
    <hyperlink ref="D33" location="'SITFTS-0310 TC14'!A1" display="SITFTS-0310 TC14" xr:uid="{748EACA3-FBB7-49D9-9BB5-D5173B2C8CC5}"/>
    <hyperlink ref="D32" location="'SITFTS-0310 TC13'!A1" display="SITFTS-0310 TC13" xr:uid="{A491BA51-D58E-4BA9-BC30-208802B2001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D254-FDB5-41E3-BFD4-C4AC79A4D043}">
  <dimension ref="A1:I16"/>
  <sheetViews>
    <sheetView workbookViewId="0">
      <selection activeCell="E13" sqref="E13"/>
    </sheetView>
  </sheetViews>
  <sheetFormatPr defaultRowHeight="13" x14ac:dyDescent="0.3"/>
  <cols>
    <col min="1" max="1" width="9.296875" customWidth="1"/>
    <col min="2" max="2" width="13.59765625" bestFit="1" customWidth="1"/>
    <col min="3" max="4" width="7" customWidth="1"/>
    <col min="5" max="5" width="6.69921875" bestFit="1" customWidth="1"/>
    <col min="6" max="6" width="38.3984375" customWidth="1"/>
    <col min="8" max="8" width="137.8984375" style="130" customWidth="1"/>
    <col min="9" max="9" width="44.09765625" customWidth="1"/>
  </cols>
  <sheetData>
    <row r="1" spans="1:9" x14ac:dyDescent="0.3">
      <c r="A1" s="118"/>
      <c r="B1" s="229" t="s">
        <v>635</v>
      </c>
      <c r="C1" s="230"/>
      <c r="D1" s="231"/>
      <c r="E1" s="119"/>
      <c r="F1" s="119"/>
      <c r="G1" s="119"/>
      <c r="H1" s="120"/>
    </row>
    <row r="2" spans="1:9" ht="27.75" customHeight="1" x14ac:dyDescent="0.3">
      <c r="A2" s="121" t="s">
        <v>636</v>
      </c>
      <c r="B2" s="122" t="s">
        <v>637</v>
      </c>
      <c r="C2" s="123" t="s">
        <v>638</v>
      </c>
      <c r="D2" s="124" t="s">
        <v>639</v>
      </c>
      <c r="E2" s="141" t="s">
        <v>640</v>
      </c>
      <c r="F2" s="141" t="s">
        <v>641</v>
      </c>
      <c r="G2" s="124" t="s">
        <v>642</v>
      </c>
      <c r="H2" s="138" t="s">
        <v>643</v>
      </c>
      <c r="I2" s="125" t="s">
        <v>644</v>
      </c>
    </row>
    <row r="3" spans="1:9" ht="15.5" x14ac:dyDescent="0.35">
      <c r="A3" s="126" t="s">
        <v>645</v>
      </c>
      <c r="B3" s="127" t="s">
        <v>646</v>
      </c>
      <c r="C3" s="128">
        <v>2</v>
      </c>
      <c r="D3" s="129" t="s">
        <v>584</v>
      </c>
      <c r="E3" s="146" t="s">
        <v>647</v>
      </c>
      <c r="F3" s="133" t="s">
        <v>583</v>
      </c>
      <c r="G3" s="147" t="s">
        <v>586</v>
      </c>
      <c r="H3" s="142" t="s">
        <v>648</v>
      </c>
      <c r="I3" s="134"/>
    </row>
    <row r="4" spans="1:9" ht="15.5" x14ac:dyDescent="0.35">
      <c r="A4" s="126" t="s">
        <v>649</v>
      </c>
      <c r="B4" s="127" t="s">
        <v>646</v>
      </c>
      <c r="C4" s="128">
        <v>2</v>
      </c>
      <c r="D4" s="129" t="s">
        <v>590</v>
      </c>
      <c r="E4" s="146" t="s">
        <v>650</v>
      </c>
      <c r="F4" s="133" t="s">
        <v>583</v>
      </c>
      <c r="G4" s="147" t="s">
        <v>586</v>
      </c>
      <c r="H4" s="143" t="s">
        <v>651</v>
      </c>
      <c r="I4" s="134"/>
    </row>
    <row r="5" spans="1:9" ht="26.5" x14ac:dyDescent="0.35">
      <c r="A5" s="126" t="s">
        <v>652</v>
      </c>
      <c r="B5" s="127" t="s">
        <v>646</v>
      </c>
      <c r="C5" s="128">
        <v>2</v>
      </c>
      <c r="D5" s="129" t="s">
        <v>595</v>
      </c>
      <c r="E5" s="146" t="s">
        <v>653</v>
      </c>
      <c r="F5" s="133" t="s">
        <v>583</v>
      </c>
      <c r="G5" s="147" t="s">
        <v>586</v>
      </c>
      <c r="H5" s="142" t="s">
        <v>654</v>
      </c>
      <c r="I5" s="134"/>
    </row>
    <row r="6" spans="1:9" ht="26.5" x14ac:dyDescent="0.35">
      <c r="A6" s="126" t="s">
        <v>655</v>
      </c>
      <c r="B6" s="127" t="s">
        <v>646</v>
      </c>
      <c r="C6" s="128">
        <v>2</v>
      </c>
      <c r="D6" s="129" t="s">
        <v>599</v>
      </c>
      <c r="E6" s="146" t="s">
        <v>656</v>
      </c>
      <c r="F6" s="133" t="s">
        <v>583</v>
      </c>
      <c r="G6" s="147" t="s">
        <v>586</v>
      </c>
      <c r="H6" s="144" t="s">
        <v>657</v>
      </c>
      <c r="I6" s="134"/>
    </row>
    <row r="7" spans="1:9" ht="15.5" x14ac:dyDescent="0.35">
      <c r="A7" s="126" t="s">
        <v>658</v>
      </c>
      <c r="B7" s="127" t="s">
        <v>646</v>
      </c>
      <c r="C7" s="128">
        <v>2</v>
      </c>
      <c r="D7" s="129" t="s">
        <v>603</v>
      </c>
      <c r="E7" s="146" t="s">
        <v>659</v>
      </c>
      <c r="F7" s="133" t="s">
        <v>583</v>
      </c>
      <c r="G7" s="147" t="s">
        <v>586</v>
      </c>
      <c r="H7" s="142" t="s">
        <v>660</v>
      </c>
      <c r="I7" s="134"/>
    </row>
    <row r="8" spans="1:9" ht="26.5" x14ac:dyDescent="0.35">
      <c r="A8" s="126" t="s">
        <v>661</v>
      </c>
      <c r="B8" s="127" t="s">
        <v>646</v>
      </c>
      <c r="C8" s="128">
        <v>2</v>
      </c>
      <c r="D8" s="129" t="s">
        <v>607</v>
      </c>
      <c r="E8" s="146" t="s">
        <v>650</v>
      </c>
      <c r="F8" s="133" t="s">
        <v>583</v>
      </c>
      <c r="G8" s="147" t="s">
        <v>586</v>
      </c>
      <c r="H8" s="144" t="s">
        <v>662</v>
      </c>
      <c r="I8" s="134"/>
    </row>
    <row r="9" spans="1:9" ht="26.5" x14ac:dyDescent="0.35">
      <c r="A9" s="135" t="s">
        <v>663</v>
      </c>
      <c r="B9" s="136" t="s">
        <v>646</v>
      </c>
      <c r="C9" s="137">
        <v>2</v>
      </c>
      <c r="D9" s="139" t="s">
        <v>607</v>
      </c>
      <c r="E9" s="146" t="s">
        <v>664</v>
      </c>
      <c r="F9" s="133" t="s">
        <v>583</v>
      </c>
      <c r="G9" s="148" t="s">
        <v>586</v>
      </c>
      <c r="H9" s="144" t="s">
        <v>665</v>
      </c>
      <c r="I9" s="134"/>
    </row>
    <row r="10" spans="1:9" ht="26.5" x14ac:dyDescent="0.35">
      <c r="A10" s="126" t="s">
        <v>666</v>
      </c>
      <c r="B10" s="131" t="s">
        <v>646</v>
      </c>
      <c r="C10" s="132">
        <v>2</v>
      </c>
      <c r="D10" s="140" t="s">
        <v>614</v>
      </c>
      <c r="E10" s="146" t="s">
        <v>647</v>
      </c>
      <c r="F10" s="133" t="s">
        <v>583</v>
      </c>
      <c r="G10" s="149" t="s">
        <v>586</v>
      </c>
      <c r="H10" s="142" t="s">
        <v>667</v>
      </c>
      <c r="I10" s="134"/>
    </row>
    <row r="11" spans="1:9" ht="15.5" x14ac:dyDescent="0.35">
      <c r="A11" s="126" t="s">
        <v>668</v>
      </c>
      <c r="B11" s="131" t="s">
        <v>646</v>
      </c>
      <c r="C11" s="132">
        <v>2</v>
      </c>
      <c r="D11" s="140" t="s">
        <v>590</v>
      </c>
      <c r="E11" s="146" t="s">
        <v>650</v>
      </c>
      <c r="F11" s="145" t="s">
        <v>618</v>
      </c>
      <c r="G11" s="149" t="s">
        <v>586</v>
      </c>
      <c r="H11" s="143" t="s">
        <v>651</v>
      </c>
      <c r="I11" s="134"/>
    </row>
    <row r="12" spans="1:9" ht="26.5" x14ac:dyDescent="0.35">
      <c r="A12" s="126" t="s">
        <v>669</v>
      </c>
      <c r="B12" s="131" t="s">
        <v>646</v>
      </c>
      <c r="C12" s="132">
        <v>2</v>
      </c>
      <c r="D12" s="140" t="s">
        <v>595</v>
      </c>
      <c r="E12" s="146" t="s">
        <v>653</v>
      </c>
      <c r="F12" s="145" t="s">
        <v>618</v>
      </c>
      <c r="G12" s="149" t="s">
        <v>586</v>
      </c>
      <c r="H12" s="142" t="s">
        <v>654</v>
      </c>
      <c r="I12" s="134"/>
    </row>
    <row r="13" spans="1:9" ht="26.5" x14ac:dyDescent="0.35">
      <c r="A13" s="126" t="s">
        <v>670</v>
      </c>
      <c r="B13" s="131" t="s">
        <v>646</v>
      </c>
      <c r="C13" s="132">
        <v>2</v>
      </c>
      <c r="D13" s="140" t="s">
        <v>599</v>
      </c>
      <c r="E13" s="146" t="s">
        <v>656</v>
      </c>
      <c r="F13" s="145" t="s">
        <v>618</v>
      </c>
      <c r="G13" s="149" t="s">
        <v>586</v>
      </c>
      <c r="H13" s="144" t="s">
        <v>657</v>
      </c>
      <c r="I13" s="134"/>
    </row>
    <row r="14" spans="1:9" ht="15.5" x14ac:dyDescent="0.35">
      <c r="A14" s="126" t="s">
        <v>671</v>
      </c>
      <c r="B14" s="131" t="s">
        <v>646</v>
      </c>
      <c r="C14" s="132">
        <v>2</v>
      </c>
      <c r="D14" s="140" t="s">
        <v>603</v>
      </c>
      <c r="E14" s="146" t="s">
        <v>659</v>
      </c>
      <c r="F14" s="145" t="s">
        <v>618</v>
      </c>
      <c r="G14" s="149" t="s">
        <v>586</v>
      </c>
      <c r="H14" s="142" t="s">
        <v>660</v>
      </c>
      <c r="I14" s="134"/>
    </row>
    <row r="15" spans="1:9" ht="26.5" x14ac:dyDescent="0.35">
      <c r="A15" s="126" t="s">
        <v>672</v>
      </c>
      <c r="B15" s="131" t="s">
        <v>646</v>
      </c>
      <c r="C15" s="132">
        <v>2</v>
      </c>
      <c r="D15" s="140" t="s">
        <v>607</v>
      </c>
      <c r="E15" s="146" t="s">
        <v>650</v>
      </c>
      <c r="F15" s="145" t="s">
        <v>618</v>
      </c>
      <c r="G15" s="149" t="s">
        <v>586</v>
      </c>
      <c r="H15" s="144" t="s">
        <v>673</v>
      </c>
      <c r="I15" s="134"/>
    </row>
    <row r="16" spans="1:9" ht="26.5" x14ac:dyDescent="0.35">
      <c r="A16" s="126" t="s">
        <v>674</v>
      </c>
      <c r="B16" s="131" t="s">
        <v>646</v>
      </c>
      <c r="C16" s="132">
        <v>2</v>
      </c>
      <c r="D16" s="140" t="s">
        <v>607</v>
      </c>
      <c r="E16" s="146" t="s">
        <v>664</v>
      </c>
      <c r="F16" s="145" t="s">
        <v>618</v>
      </c>
      <c r="G16" s="149" t="s">
        <v>586</v>
      </c>
      <c r="H16" s="144" t="s">
        <v>665</v>
      </c>
      <c r="I16" s="134"/>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16"/>
  <sheetViews>
    <sheetView zoomScale="90" zoomScaleNormal="90" workbookViewId="0">
      <selection activeCell="C5" sqref="C5:C9"/>
    </sheetView>
  </sheetViews>
  <sheetFormatPr defaultColWidth="10.59765625" defaultRowHeight="12" customHeight="1" x14ac:dyDescent="0.3"/>
  <cols>
    <col min="1" max="1" width="21.8984375" style="57" customWidth="1"/>
    <col min="2" max="2" width="14.3984375" style="57" customWidth="1"/>
    <col min="3" max="3" width="10.69921875" style="57" customWidth="1"/>
    <col min="4" max="4" width="20.69921875" style="57" customWidth="1"/>
    <col min="5" max="5" width="20.09765625"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10.59765625" style="57"/>
    <col min="25" max="25" width="28.69921875" style="57" bestFit="1" customWidth="1"/>
    <col min="26" max="16384" width="10.59765625" style="57"/>
  </cols>
  <sheetData>
    <row r="1" spans="1:20" s="23" customFormat="1" ht="30" customHeight="1" x14ac:dyDescent="0.3">
      <c r="A1" s="73" t="s">
        <v>502</v>
      </c>
      <c r="B1" s="232" t="s">
        <v>434</v>
      </c>
      <c r="C1" s="233"/>
      <c r="D1" s="74" t="s">
        <v>439</v>
      </c>
      <c r="E1" s="74" t="s">
        <v>574</v>
      </c>
      <c r="F1" s="74" t="s">
        <v>675</v>
      </c>
      <c r="G1" s="73" t="s">
        <v>676</v>
      </c>
      <c r="H1" s="73" t="s">
        <v>4</v>
      </c>
      <c r="I1" s="76" t="s">
        <v>576</v>
      </c>
      <c r="J1" s="73" t="s">
        <v>578</v>
      </c>
      <c r="K1" s="61"/>
      <c r="L1" s="63"/>
      <c r="M1" s="63"/>
      <c r="N1" s="63"/>
      <c r="O1" s="63"/>
      <c r="T1" s="63"/>
    </row>
    <row r="2" spans="1:20" s="52" customFormat="1" ht="105.75" customHeight="1" x14ac:dyDescent="0.3">
      <c r="A2" s="25">
        <v>1</v>
      </c>
      <c r="B2" s="234" t="s">
        <v>580</v>
      </c>
      <c r="C2" s="235"/>
      <c r="D2" s="81" t="s">
        <v>581</v>
      </c>
      <c r="E2" s="83" t="s">
        <v>580</v>
      </c>
      <c r="F2" s="81" t="str">
        <f>'SITFTS0310 Overview'!E20</f>
        <v xml:space="preserve">Advanced Export MPAN where no netting of Import and Export occurs at the site (as per DES138 data specification) </v>
      </c>
      <c r="G2" s="81" t="s">
        <v>584</v>
      </c>
      <c r="H2" s="81" t="s">
        <v>677</v>
      </c>
      <c r="I2" s="94" t="s">
        <v>583</v>
      </c>
      <c r="J2" s="81" t="s">
        <v>585</v>
      </c>
      <c r="K2" s="61"/>
      <c r="L2" s="57"/>
      <c r="M2" s="57"/>
      <c r="N2" s="57"/>
      <c r="O2" s="57"/>
      <c r="T2" s="57"/>
    </row>
    <row r="3" spans="1:20" ht="30" customHeight="1" x14ac:dyDescent="0.3"/>
    <row r="4" spans="1:20" s="61"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68" customFormat="1" ht="52.5" customHeight="1" x14ac:dyDescent="0.3">
      <c r="A5" s="167" t="s">
        <v>581</v>
      </c>
      <c r="B5" s="167" t="s">
        <v>689</v>
      </c>
      <c r="C5" s="238" t="s">
        <v>800</v>
      </c>
      <c r="D5" s="154"/>
      <c r="E5" s="155"/>
      <c r="F5" s="155"/>
      <c r="G5" s="156"/>
      <c r="H5" s="155"/>
      <c r="I5" s="155"/>
      <c r="J5" s="155"/>
      <c r="K5" s="155" t="s">
        <v>690</v>
      </c>
      <c r="L5" s="155"/>
      <c r="M5" s="157" t="s">
        <v>691</v>
      </c>
    </row>
    <row r="6" spans="1:20" s="158" customFormat="1" ht="102.75"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05" customHeight="1" x14ac:dyDescent="0.3">
      <c r="A7" s="151"/>
      <c r="B7" s="151"/>
      <c r="C7" s="238">
        <v>3</v>
      </c>
      <c r="D7" s="154" t="s">
        <v>693</v>
      </c>
      <c r="E7" s="155">
        <v>15</v>
      </c>
      <c r="F7" s="156" t="s">
        <v>698</v>
      </c>
      <c r="G7" s="156" t="s">
        <v>695</v>
      </c>
      <c r="H7" s="155"/>
      <c r="I7" s="155"/>
      <c r="J7" s="155"/>
      <c r="K7" s="155" t="s">
        <v>699</v>
      </c>
      <c r="L7" s="155" t="s">
        <v>700</v>
      </c>
      <c r="M7" s="157" t="s">
        <v>691</v>
      </c>
    </row>
    <row r="8" spans="1:20" s="158" customFormat="1" ht="255" customHeight="1" x14ac:dyDescent="0.3">
      <c r="A8" s="151"/>
      <c r="B8" s="169" t="s">
        <v>701</v>
      </c>
      <c r="C8" s="238">
        <v>4</v>
      </c>
      <c r="D8" s="170" t="s">
        <v>702</v>
      </c>
      <c r="E8" s="171"/>
      <c r="F8" s="164" t="s">
        <v>703</v>
      </c>
      <c r="G8" s="172" t="s">
        <v>695</v>
      </c>
      <c r="H8" s="155"/>
      <c r="I8" s="155"/>
      <c r="J8" s="155"/>
      <c r="K8" s="113" t="s">
        <v>704</v>
      </c>
      <c r="L8" s="98" t="s">
        <v>705</v>
      </c>
      <c r="M8" s="157" t="s">
        <v>691</v>
      </c>
    </row>
    <row r="9" spans="1:20" s="159" customFormat="1" ht="159" customHeight="1" x14ac:dyDescent="0.3">
      <c r="B9" s="173" t="s">
        <v>706</v>
      </c>
      <c r="C9" s="238">
        <v>5</v>
      </c>
      <c r="D9" s="174" t="s">
        <v>707</v>
      </c>
      <c r="E9" s="174" t="s">
        <v>708</v>
      </c>
      <c r="F9" s="175" t="s">
        <v>709</v>
      </c>
      <c r="G9" s="153" t="s">
        <v>710</v>
      </c>
      <c r="H9" s="176" t="s">
        <v>711</v>
      </c>
      <c r="I9" s="155" t="s">
        <v>712</v>
      </c>
      <c r="J9" s="177"/>
      <c r="K9" s="112" t="s">
        <v>713</v>
      </c>
      <c r="L9" s="178" t="s">
        <v>714</v>
      </c>
      <c r="M9" s="157" t="s">
        <v>691</v>
      </c>
    </row>
    <row r="10" spans="1:20" s="179" customFormat="1" ht="12" customHeight="1" x14ac:dyDescent="0.3">
      <c r="H10" s="180"/>
      <c r="I10" s="180"/>
      <c r="J10" s="180"/>
      <c r="K10" s="180"/>
      <c r="L10" s="180"/>
    </row>
    <row r="11" spans="1:20" s="179" customFormat="1" ht="12" customHeight="1" x14ac:dyDescent="0.3">
      <c r="H11" s="180"/>
      <c r="I11" s="180"/>
      <c r="J11" s="180"/>
      <c r="K11" s="180"/>
      <c r="L11" s="180"/>
    </row>
    <row r="12" spans="1:20" s="179" customFormat="1" ht="12" customHeight="1" x14ac:dyDescent="0.3">
      <c r="H12" s="180"/>
      <c r="I12" s="180"/>
      <c r="J12" s="180"/>
      <c r="K12" s="180"/>
      <c r="L12" s="180"/>
    </row>
    <row r="13" spans="1:20" s="179" customFormat="1" ht="12" customHeight="1" x14ac:dyDescent="0.3">
      <c r="H13" s="180"/>
      <c r="I13" s="180"/>
      <c r="J13" s="180"/>
      <c r="K13" s="180"/>
      <c r="L13" s="180"/>
    </row>
    <row r="14" spans="1:20" s="179" customFormat="1" ht="12" customHeight="1" x14ac:dyDescent="0.3">
      <c r="H14" s="180"/>
      <c r="I14" s="180"/>
      <c r="J14" s="180"/>
      <c r="K14" s="180"/>
      <c r="L14" s="180"/>
    </row>
    <row r="15" spans="1:20" s="179" customFormat="1" ht="12" customHeight="1" x14ac:dyDescent="0.3">
      <c r="H15" s="180"/>
      <c r="I15" s="180"/>
      <c r="J15" s="180"/>
      <c r="K15" s="180"/>
      <c r="L15" s="180"/>
    </row>
    <row r="16" spans="1:20" s="179" customFormat="1" ht="12" customHeight="1" x14ac:dyDescent="0.3">
      <c r="H16" s="180"/>
      <c r="I16" s="180"/>
      <c r="J16" s="180"/>
      <c r="K16" s="180"/>
      <c r="L16" s="180"/>
    </row>
  </sheetData>
  <mergeCells count="2">
    <mergeCell ref="B1:C1"/>
    <mergeCell ref="B2:C2"/>
  </mergeCells>
  <hyperlinks>
    <hyperlink ref="E2" location="'SITFTS-0310 TC01'!A1" display="SITFTS-0310 TC01" xr:uid="{7D0D8903-A565-467F-8999-3406902F9D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009F-90B0-4341-8E3D-FCB4779F8654}">
  <dimension ref="A1:T35"/>
  <sheetViews>
    <sheetView topLeftCell="A8" workbookViewId="0">
      <selection activeCell="A7" sqref="A7"/>
    </sheetView>
  </sheetViews>
  <sheetFormatPr defaultColWidth="10.59765625" defaultRowHeight="12" customHeight="1"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2</v>
      </c>
      <c r="B2" s="234" t="s">
        <v>587</v>
      </c>
      <c r="C2" s="235"/>
      <c r="D2" s="81" t="s">
        <v>588</v>
      </c>
      <c r="E2" s="83" t="s">
        <v>587</v>
      </c>
      <c r="F2" s="81" t="str">
        <f>'SITFTS0310 Overview'!E21</f>
        <v xml:space="preserve">Advanced Export MPAN with Main and Check Meter where Readings and Consumption Data are available for Main Meter only (as per DES138 data specification) </v>
      </c>
      <c r="G2" s="81" t="s">
        <v>590</v>
      </c>
      <c r="H2" s="94" t="s">
        <v>715</v>
      </c>
      <c r="I2" s="94" t="s">
        <v>583</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52.5" customHeight="1" x14ac:dyDescent="0.3">
      <c r="A5" s="167" t="s">
        <v>588</v>
      </c>
      <c r="B5" s="167" t="s">
        <v>689</v>
      </c>
      <c r="C5" s="238" t="s">
        <v>800</v>
      </c>
      <c r="D5" s="154"/>
      <c r="E5" s="155"/>
      <c r="F5" s="155"/>
      <c r="G5" s="156"/>
      <c r="H5" s="155"/>
      <c r="I5" s="155"/>
      <c r="J5" s="155"/>
      <c r="K5" s="155" t="s">
        <v>716</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05" customHeight="1" x14ac:dyDescent="0.3">
      <c r="A7" s="151"/>
      <c r="B7" s="151"/>
      <c r="C7" s="238">
        <v>3</v>
      </c>
      <c r="D7" s="154" t="s">
        <v>693</v>
      </c>
      <c r="E7" s="155">
        <v>15</v>
      </c>
      <c r="F7" s="156" t="s">
        <v>698</v>
      </c>
      <c r="G7" s="156" t="s">
        <v>695</v>
      </c>
      <c r="H7" s="155"/>
      <c r="I7" s="155"/>
      <c r="J7" s="155"/>
      <c r="K7" s="155" t="s">
        <v>717</v>
      </c>
      <c r="L7" s="155" t="s">
        <v>700</v>
      </c>
      <c r="M7" s="157" t="s">
        <v>691</v>
      </c>
    </row>
    <row r="8" spans="1:20" s="158" customFormat="1" ht="105" customHeight="1" x14ac:dyDescent="0.3">
      <c r="A8" s="151"/>
      <c r="B8" s="151"/>
      <c r="C8" s="238">
        <v>4</v>
      </c>
      <c r="D8" s="154" t="s">
        <v>718</v>
      </c>
      <c r="E8" s="153" t="s">
        <v>719</v>
      </c>
      <c r="F8" s="156" t="s">
        <v>720</v>
      </c>
      <c r="G8" s="156" t="s">
        <v>695</v>
      </c>
      <c r="H8" s="155"/>
      <c r="I8" s="155"/>
      <c r="J8" s="155"/>
      <c r="K8" s="155" t="s">
        <v>721</v>
      </c>
      <c r="L8" s="155"/>
      <c r="M8" s="157" t="s">
        <v>691</v>
      </c>
    </row>
    <row r="9" spans="1:20" s="158" customFormat="1" ht="255" customHeight="1" x14ac:dyDescent="0.3">
      <c r="A9" s="151"/>
      <c r="B9" s="169" t="s">
        <v>722</v>
      </c>
      <c r="C9" s="238">
        <v>5</v>
      </c>
      <c r="D9" s="154" t="s">
        <v>702</v>
      </c>
      <c r="E9" s="153"/>
      <c r="F9" s="163" t="s">
        <v>723</v>
      </c>
      <c r="G9" s="156" t="s">
        <v>695</v>
      </c>
      <c r="H9" s="155"/>
      <c r="I9" s="155"/>
      <c r="J9" s="155"/>
      <c r="K9" s="98" t="s">
        <v>724</v>
      </c>
      <c r="L9" s="98" t="s">
        <v>725</v>
      </c>
      <c r="M9" s="157" t="s">
        <v>691</v>
      </c>
    </row>
    <row r="10" spans="1:20" s="159" customFormat="1" ht="218.25" customHeight="1" x14ac:dyDescent="0.3">
      <c r="B10" s="182" t="s">
        <v>706</v>
      </c>
      <c r="C10" s="238">
        <v>6</v>
      </c>
      <c r="D10" s="183" t="s">
        <v>707</v>
      </c>
      <c r="E10" s="183" t="s">
        <v>708</v>
      </c>
      <c r="F10" s="184" t="s">
        <v>726</v>
      </c>
      <c r="G10" s="171" t="s">
        <v>710</v>
      </c>
      <c r="H10" s="153" t="s">
        <v>711</v>
      </c>
      <c r="I10" s="155" t="s">
        <v>712</v>
      </c>
      <c r="J10" s="185"/>
      <c r="K10" s="97" t="s">
        <v>727</v>
      </c>
      <c r="L10" s="186" t="s">
        <v>728</v>
      </c>
      <c r="M10" s="157" t="s">
        <v>691</v>
      </c>
    </row>
    <row r="11" spans="1:20" s="159" customFormat="1" ht="185" x14ac:dyDescent="0.3">
      <c r="B11" s="182" t="s">
        <v>729</v>
      </c>
      <c r="C11" s="238">
        <v>7</v>
      </c>
      <c r="D11" s="174" t="s">
        <v>707</v>
      </c>
      <c r="E11" s="187"/>
      <c r="F11" s="174"/>
      <c r="G11" s="153" t="s">
        <v>695</v>
      </c>
      <c r="H11" s="153"/>
      <c r="I11" s="174"/>
      <c r="J11" s="153"/>
      <c r="K11" s="191" t="s">
        <v>730</v>
      </c>
      <c r="L11" s="191" t="s">
        <v>731</v>
      </c>
      <c r="M11" s="157" t="s">
        <v>691</v>
      </c>
    </row>
    <row r="12" spans="1:20" s="188" customFormat="1" ht="12" customHeight="1" x14ac:dyDescent="0.3">
      <c r="H12" s="189"/>
      <c r="I12" s="189"/>
      <c r="J12" s="189"/>
      <c r="K12" s="189"/>
      <c r="L12" s="189"/>
    </row>
    <row r="13" spans="1:20" s="188" customFormat="1" ht="12" customHeight="1" x14ac:dyDescent="0.3">
      <c r="H13" s="189"/>
      <c r="I13" s="189"/>
      <c r="J13" s="189"/>
      <c r="K13" s="189"/>
      <c r="L13" s="189"/>
    </row>
    <row r="14" spans="1:20" s="188" customFormat="1" ht="12" customHeight="1" x14ac:dyDescent="0.3">
      <c r="H14" s="189"/>
      <c r="I14" s="189"/>
      <c r="J14" s="189"/>
      <c r="K14" s="189"/>
      <c r="L14" s="189"/>
    </row>
    <row r="15" spans="1:20" s="188" customFormat="1" ht="12" customHeight="1" x14ac:dyDescent="0.3">
      <c r="H15" s="189"/>
      <c r="I15" s="189"/>
      <c r="J15" s="189"/>
      <c r="K15" s="189"/>
      <c r="L15" s="189"/>
    </row>
    <row r="16" spans="1:20" s="188" customFormat="1" ht="12" customHeight="1" x14ac:dyDescent="0.3">
      <c r="H16" s="189"/>
      <c r="I16" s="189"/>
      <c r="J16" s="189"/>
      <c r="K16" s="189"/>
      <c r="L16" s="189"/>
    </row>
    <row r="17" spans="8:12" s="188" customFormat="1" ht="12" customHeight="1" x14ac:dyDescent="0.3">
      <c r="H17" s="189"/>
      <c r="I17" s="189"/>
      <c r="J17" s="189"/>
      <c r="K17" s="189"/>
      <c r="L17" s="189"/>
    </row>
    <row r="18" spans="8:12" s="188" customFormat="1" ht="12" customHeight="1" x14ac:dyDescent="0.3">
      <c r="H18" s="189"/>
      <c r="I18" s="189"/>
      <c r="J18" s="189"/>
      <c r="K18" s="189"/>
      <c r="L18" s="189"/>
    </row>
    <row r="19" spans="8:12" s="188" customFormat="1" ht="12" customHeight="1" x14ac:dyDescent="0.3">
      <c r="H19" s="189"/>
      <c r="I19" s="189"/>
      <c r="J19" s="189"/>
      <c r="K19" s="189"/>
      <c r="L19" s="189"/>
    </row>
    <row r="20" spans="8:12" s="188" customFormat="1" ht="12" customHeight="1" x14ac:dyDescent="0.3">
      <c r="H20" s="189"/>
      <c r="I20" s="189"/>
      <c r="J20" s="189"/>
      <c r="K20" s="189"/>
      <c r="L20" s="189"/>
    </row>
    <row r="21" spans="8:12" s="188" customFormat="1" ht="12" customHeight="1" x14ac:dyDescent="0.3">
      <c r="H21" s="189"/>
      <c r="I21" s="189"/>
      <c r="J21" s="189"/>
      <c r="K21" s="189"/>
      <c r="L21" s="189"/>
    </row>
    <row r="22" spans="8:12" s="188" customFormat="1" ht="12" customHeight="1" x14ac:dyDescent="0.3">
      <c r="H22" s="189"/>
      <c r="I22" s="189"/>
      <c r="J22" s="189"/>
      <c r="K22" s="189"/>
      <c r="L22" s="189"/>
    </row>
    <row r="23" spans="8:12" s="188" customFormat="1" ht="12" customHeight="1" x14ac:dyDescent="0.3">
      <c r="H23" s="189"/>
      <c r="I23" s="189"/>
      <c r="J23" s="189"/>
      <c r="K23" s="189"/>
      <c r="L23" s="189"/>
    </row>
    <row r="24" spans="8:12" s="188" customFormat="1" ht="12" customHeight="1" x14ac:dyDescent="0.3">
      <c r="H24" s="189"/>
      <c r="I24" s="189"/>
      <c r="J24" s="189"/>
      <c r="K24" s="189"/>
      <c r="L24" s="189"/>
    </row>
    <row r="25" spans="8:12" s="188" customFormat="1" ht="12" customHeight="1" x14ac:dyDescent="0.3">
      <c r="H25" s="189"/>
      <c r="I25" s="189"/>
      <c r="J25" s="189"/>
      <c r="K25" s="189"/>
      <c r="L25" s="189"/>
    </row>
    <row r="26" spans="8:12" s="188" customFormat="1" ht="12" customHeight="1" x14ac:dyDescent="0.3">
      <c r="H26" s="189"/>
      <c r="I26" s="189"/>
      <c r="J26" s="189"/>
      <c r="K26" s="189"/>
      <c r="L26" s="189"/>
    </row>
    <row r="27" spans="8:12" s="188" customFormat="1" ht="12" customHeight="1" x14ac:dyDescent="0.3">
      <c r="H27" s="189"/>
      <c r="I27" s="189"/>
      <c r="J27" s="189"/>
      <c r="K27" s="189"/>
      <c r="L27" s="189"/>
    </row>
    <row r="28" spans="8:12" s="188" customFormat="1" ht="12" customHeight="1" x14ac:dyDescent="0.3">
      <c r="H28" s="189"/>
      <c r="I28" s="189"/>
      <c r="J28" s="189"/>
      <c r="K28" s="189"/>
      <c r="L28" s="189"/>
    </row>
    <row r="29" spans="8:12" s="188" customFormat="1" ht="12" customHeight="1" x14ac:dyDescent="0.3">
      <c r="H29" s="189"/>
      <c r="I29" s="189"/>
      <c r="J29" s="189"/>
      <c r="K29" s="189"/>
      <c r="L29" s="189"/>
    </row>
    <row r="30" spans="8:12" s="188" customFormat="1" ht="12" customHeight="1" x14ac:dyDescent="0.3">
      <c r="H30" s="189"/>
      <c r="I30" s="189"/>
      <c r="J30" s="189"/>
      <c r="K30" s="189"/>
      <c r="L30" s="189"/>
    </row>
    <row r="31" spans="8:12" s="188" customFormat="1" ht="12" customHeight="1" x14ac:dyDescent="0.3">
      <c r="H31" s="189"/>
      <c r="I31" s="189"/>
      <c r="J31" s="189"/>
      <c r="K31" s="189"/>
      <c r="L31" s="189"/>
    </row>
    <row r="32" spans="8:12" s="188" customFormat="1" ht="12" customHeight="1" x14ac:dyDescent="0.3">
      <c r="H32" s="189"/>
      <c r="I32" s="189"/>
      <c r="J32" s="189"/>
      <c r="K32" s="189"/>
      <c r="L32" s="189"/>
    </row>
    <row r="33" spans="8:12" s="188" customFormat="1" ht="12" customHeight="1" x14ac:dyDescent="0.3">
      <c r="H33" s="189"/>
      <c r="I33" s="189"/>
      <c r="J33" s="189"/>
      <c r="K33" s="189"/>
      <c r="L33" s="189"/>
    </row>
    <row r="34" spans="8:12" s="188" customFormat="1" ht="12" customHeight="1" x14ac:dyDescent="0.3">
      <c r="H34" s="189"/>
      <c r="I34" s="189"/>
      <c r="J34" s="189"/>
      <c r="K34" s="189"/>
      <c r="L34" s="189"/>
    </row>
    <row r="35" spans="8:12" s="188" customFormat="1" ht="12" customHeight="1" x14ac:dyDescent="0.3">
      <c r="H35" s="189"/>
      <c r="I35" s="189"/>
      <c r="J35" s="189"/>
      <c r="K35" s="189"/>
      <c r="L35" s="189"/>
    </row>
  </sheetData>
  <mergeCells count="2">
    <mergeCell ref="B1:C1"/>
    <mergeCell ref="B2:C2"/>
  </mergeCells>
  <hyperlinks>
    <hyperlink ref="E2" location="'SITFTS-0310 TC02'!A1" display="SITFTS-0310 TC02" xr:uid="{997C473D-A312-4A8E-8036-BD0489FD0D1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30"/>
  <sheetViews>
    <sheetView workbookViewId="0">
      <selection activeCell="C5" sqref="C5"/>
    </sheetView>
  </sheetViews>
  <sheetFormatPr defaultColWidth="10.59765625" defaultRowHeight="12" customHeight="1"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3</v>
      </c>
      <c r="B2" s="234" t="s">
        <v>591</v>
      </c>
      <c r="C2" s="235"/>
      <c r="D2" s="81" t="s">
        <v>592</v>
      </c>
      <c r="E2" s="83" t="s">
        <v>593</v>
      </c>
      <c r="F2" s="81" t="str">
        <f>'SITFTS0310 Overview'!E22</f>
        <v>Advanced Export MPAN with Main and Check Meter where Readings and Consumption Data are available for Check Meter only (as per DES138 data specification)</v>
      </c>
      <c r="G2" s="81" t="s">
        <v>595</v>
      </c>
      <c r="H2" s="94" t="s">
        <v>715</v>
      </c>
      <c r="I2" s="94" t="s">
        <v>583</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52.5" customHeight="1" x14ac:dyDescent="0.3">
      <c r="A5" s="167" t="s">
        <v>592</v>
      </c>
      <c r="B5" s="167" t="s">
        <v>689</v>
      </c>
      <c r="C5" s="238" t="s">
        <v>800</v>
      </c>
      <c r="D5" s="154"/>
      <c r="E5" s="155"/>
      <c r="F5" s="155"/>
      <c r="G5" s="156"/>
      <c r="H5" s="155"/>
      <c r="I5" s="155"/>
      <c r="J5" s="155"/>
      <c r="K5" s="155" t="s">
        <v>716</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35.75" customHeight="1" x14ac:dyDescent="0.3">
      <c r="A7" s="151"/>
      <c r="B7" s="151"/>
      <c r="C7" s="238">
        <v>3</v>
      </c>
      <c r="D7" s="154" t="s">
        <v>693</v>
      </c>
      <c r="E7" s="155">
        <v>15</v>
      </c>
      <c r="F7" s="156" t="s">
        <v>698</v>
      </c>
      <c r="G7" s="156" t="s">
        <v>695</v>
      </c>
      <c r="H7" s="155"/>
      <c r="I7" s="155"/>
      <c r="J7" s="155"/>
      <c r="K7" s="155" t="s">
        <v>732</v>
      </c>
      <c r="L7" s="155" t="s">
        <v>700</v>
      </c>
      <c r="M7" s="157" t="s">
        <v>691</v>
      </c>
    </row>
    <row r="8" spans="1:20" s="158" customFormat="1" ht="105" customHeight="1" x14ac:dyDescent="0.3">
      <c r="A8" s="151"/>
      <c r="B8" s="151"/>
      <c r="C8" s="238">
        <v>4</v>
      </c>
      <c r="D8" s="154" t="s">
        <v>718</v>
      </c>
      <c r="E8" s="153" t="s">
        <v>719</v>
      </c>
      <c r="F8" s="156" t="s">
        <v>720</v>
      </c>
      <c r="G8" s="156" t="s">
        <v>695</v>
      </c>
      <c r="H8" s="155"/>
      <c r="I8" s="155"/>
      <c r="J8" s="155"/>
      <c r="K8" s="155" t="s">
        <v>733</v>
      </c>
      <c r="L8" s="155"/>
      <c r="M8" s="157" t="s">
        <v>691</v>
      </c>
    </row>
    <row r="9" spans="1:20" s="158" customFormat="1" ht="255" customHeight="1" x14ac:dyDescent="0.3">
      <c r="A9" s="151"/>
      <c r="B9" s="169" t="s">
        <v>734</v>
      </c>
      <c r="C9" s="238">
        <v>5</v>
      </c>
      <c r="D9" s="154" t="s">
        <v>702</v>
      </c>
      <c r="E9" s="153"/>
      <c r="F9" s="163" t="s">
        <v>735</v>
      </c>
      <c r="G9" s="156" t="s">
        <v>695</v>
      </c>
      <c r="H9" s="155"/>
      <c r="I9" s="155"/>
      <c r="J9" s="155"/>
      <c r="K9" s="98" t="s">
        <v>736</v>
      </c>
      <c r="L9" s="98" t="s">
        <v>737</v>
      </c>
      <c r="M9" s="157" t="s">
        <v>691</v>
      </c>
    </row>
    <row r="10" spans="1:20" s="159" customFormat="1" ht="172.5" customHeight="1" x14ac:dyDescent="0.3">
      <c r="B10" s="182" t="s">
        <v>706</v>
      </c>
      <c r="C10" s="238">
        <v>6</v>
      </c>
      <c r="D10" s="183" t="s">
        <v>707</v>
      </c>
      <c r="E10" s="183" t="s">
        <v>708</v>
      </c>
      <c r="F10" s="184" t="s">
        <v>738</v>
      </c>
      <c r="G10" s="171" t="s">
        <v>710</v>
      </c>
      <c r="H10" s="153" t="s">
        <v>711</v>
      </c>
      <c r="I10" s="155" t="s">
        <v>712</v>
      </c>
      <c r="J10" s="185"/>
      <c r="K10" s="97" t="s">
        <v>739</v>
      </c>
      <c r="L10" s="186" t="s">
        <v>740</v>
      </c>
      <c r="M10" s="157" t="s">
        <v>691</v>
      </c>
    </row>
    <row r="11" spans="1:20" s="159" customFormat="1" ht="185" x14ac:dyDescent="0.3">
      <c r="B11" s="182" t="s">
        <v>729</v>
      </c>
      <c r="C11" s="238">
        <v>7</v>
      </c>
      <c r="D11" s="174" t="s">
        <v>707</v>
      </c>
      <c r="E11" s="187"/>
      <c r="F11" s="174"/>
      <c r="G11" s="153" t="s">
        <v>695</v>
      </c>
      <c r="H11" s="153"/>
      <c r="I11" s="174"/>
      <c r="J11" s="153"/>
      <c r="K11" s="191" t="s">
        <v>730</v>
      </c>
      <c r="L11" s="191" t="s">
        <v>731</v>
      </c>
      <c r="M11" s="157" t="s">
        <v>691</v>
      </c>
    </row>
    <row r="12" spans="1:20" s="188" customFormat="1" ht="12" customHeight="1" x14ac:dyDescent="0.3">
      <c r="H12" s="189"/>
      <c r="I12" s="189"/>
      <c r="J12" s="189"/>
      <c r="K12" s="189"/>
      <c r="L12" s="189"/>
    </row>
    <row r="13" spans="1:20" s="188" customFormat="1" ht="12" customHeight="1" x14ac:dyDescent="0.3">
      <c r="H13" s="189"/>
      <c r="I13" s="189"/>
      <c r="J13" s="189"/>
      <c r="K13" s="189"/>
      <c r="L13" s="189"/>
    </row>
    <row r="14" spans="1:20" s="188" customFormat="1" ht="12" customHeight="1" x14ac:dyDescent="0.3">
      <c r="H14" s="189"/>
      <c r="I14" s="189"/>
      <c r="J14" s="189"/>
      <c r="K14" s="189"/>
      <c r="L14" s="189"/>
    </row>
    <row r="15" spans="1:20" s="188" customFormat="1" ht="12" customHeight="1" x14ac:dyDescent="0.3">
      <c r="H15" s="189"/>
      <c r="I15" s="189"/>
      <c r="J15" s="189"/>
      <c r="K15" s="189"/>
      <c r="L15" s="189"/>
    </row>
    <row r="16" spans="1:20" s="188" customFormat="1" ht="12" customHeight="1" x14ac:dyDescent="0.3">
      <c r="H16" s="189"/>
      <c r="I16" s="189"/>
      <c r="J16" s="189"/>
      <c r="K16" s="189"/>
      <c r="L16" s="189"/>
    </row>
    <row r="17" spans="8:12" s="188" customFormat="1" ht="12" customHeight="1" x14ac:dyDescent="0.3">
      <c r="H17" s="189"/>
      <c r="I17" s="189"/>
      <c r="J17" s="189"/>
      <c r="K17" s="189"/>
      <c r="L17" s="189"/>
    </row>
    <row r="18" spans="8:12" s="188" customFormat="1" ht="12" customHeight="1" x14ac:dyDescent="0.3">
      <c r="H18" s="189"/>
      <c r="I18" s="189"/>
      <c r="J18" s="189"/>
      <c r="K18" s="189"/>
      <c r="L18" s="189"/>
    </row>
    <row r="19" spans="8:12" s="188" customFormat="1" ht="12" customHeight="1" x14ac:dyDescent="0.3">
      <c r="H19" s="189"/>
      <c r="I19" s="189"/>
      <c r="J19" s="189"/>
      <c r="K19" s="189"/>
      <c r="L19" s="189"/>
    </row>
    <row r="20" spans="8:12" s="188" customFormat="1" ht="12" customHeight="1" x14ac:dyDescent="0.3">
      <c r="H20" s="189"/>
      <c r="I20" s="189"/>
      <c r="J20" s="189"/>
      <c r="K20" s="189"/>
      <c r="L20" s="189"/>
    </row>
    <row r="21" spans="8:12" s="188" customFormat="1" ht="12" customHeight="1" x14ac:dyDescent="0.3">
      <c r="H21" s="189"/>
      <c r="I21" s="189"/>
      <c r="J21" s="189"/>
      <c r="K21" s="189"/>
      <c r="L21" s="189"/>
    </row>
    <row r="22" spans="8:12" s="188" customFormat="1" ht="12" customHeight="1" x14ac:dyDescent="0.3">
      <c r="H22" s="189"/>
      <c r="I22" s="189"/>
      <c r="J22" s="189"/>
      <c r="K22" s="189"/>
      <c r="L22" s="189"/>
    </row>
    <row r="23" spans="8:12" s="188" customFormat="1" ht="12" customHeight="1" x14ac:dyDescent="0.3">
      <c r="H23" s="189"/>
      <c r="I23" s="189"/>
      <c r="J23" s="189"/>
      <c r="K23" s="189"/>
      <c r="L23" s="189"/>
    </row>
    <row r="24" spans="8:12" s="188" customFormat="1" ht="12" customHeight="1" x14ac:dyDescent="0.3">
      <c r="H24" s="189"/>
      <c r="I24" s="189"/>
      <c r="J24" s="189"/>
      <c r="K24" s="189"/>
      <c r="L24" s="189"/>
    </row>
    <row r="25" spans="8:12" s="188" customFormat="1" ht="12" customHeight="1" x14ac:dyDescent="0.3">
      <c r="H25" s="189"/>
      <c r="I25" s="189"/>
      <c r="J25" s="189"/>
      <c r="K25" s="189"/>
      <c r="L25" s="189"/>
    </row>
    <row r="26" spans="8:12" s="188" customFormat="1" ht="12" customHeight="1" x14ac:dyDescent="0.3">
      <c r="H26" s="189"/>
      <c r="I26" s="189"/>
      <c r="J26" s="189"/>
      <c r="K26" s="189"/>
      <c r="L26" s="189"/>
    </row>
    <row r="27" spans="8:12" s="188" customFormat="1" ht="12" customHeight="1" x14ac:dyDescent="0.3">
      <c r="H27" s="189"/>
      <c r="I27" s="189"/>
      <c r="J27" s="189"/>
      <c r="K27" s="189"/>
      <c r="L27" s="189"/>
    </row>
    <row r="28" spans="8:12" s="188" customFormat="1" ht="12" customHeight="1" x14ac:dyDescent="0.3">
      <c r="H28" s="189"/>
      <c r="I28" s="189"/>
      <c r="J28" s="189"/>
      <c r="K28" s="189"/>
      <c r="L28" s="189"/>
    </row>
    <row r="29" spans="8:12" s="188" customFormat="1" ht="12" customHeight="1" x14ac:dyDescent="0.3">
      <c r="H29" s="189"/>
      <c r="I29" s="189"/>
      <c r="J29" s="189"/>
      <c r="K29" s="189"/>
      <c r="L29" s="189"/>
    </row>
    <row r="30" spans="8:12" s="188" customFormat="1" ht="12" customHeight="1" x14ac:dyDescent="0.3">
      <c r="H30" s="189"/>
      <c r="I30" s="189"/>
      <c r="J30" s="189"/>
      <c r="K30" s="189"/>
      <c r="L30" s="189"/>
    </row>
  </sheetData>
  <mergeCells count="2">
    <mergeCell ref="B1:C1"/>
    <mergeCell ref="B2:C2"/>
  </mergeCells>
  <hyperlinks>
    <hyperlink ref="E2" location="'SITFTS-0310 TC03'!A1" display="SITFTS-0300 TC03" xr:uid="{0164B2A0-E50C-42CD-823E-B8CB9B897BD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W14"/>
  <sheetViews>
    <sheetView topLeftCell="A4" zoomScale="90" zoomScaleNormal="90" workbookViewId="0">
      <selection activeCell="C5" sqref="C5:C10"/>
    </sheetView>
  </sheetViews>
  <sheetFormatPr defaultColWidth="10.59765625" defaultRowHeight="11.5" x14ac:dyDescent="0.3"/>
  <cols>
    <col min="1" max="2" width="21.8984375" style="96" customWidth="1"/>
    <col min="3" max="5" width="10.8984375" style="96" customWidth="1"/>
    <col min="6" max="6" width="20.8984375" style="96" customWidth="1"/>
    <col min="7" max="7" width="23.09765625" style="96" customWidth="1"/>
    <col min="8" max="8" width="27.3984375" style="96" customWidth="1"/>
    <col min="9" max="9" width="25.09765625" style="96" customWidth="1"/>
    <col min="10" max="10" width="26.59765625" style="96" customWidth="1"/>
    <col min="11" max="11" width="50.8984375" style="103" customWidth="1"/>
    <col min="12" max="12" width="20.8984375" style="103" customWidth="1"/>
    <col min="13" max="13" width="25.8984375" style="103" customWidth="1"/>
    <col min="14" max="14" width="20.8984375" style="103" customWidth="1"/>
    <col min="15" max="15" width="27.09765625" style="96" customWidth="1"/>
    <col min="16" max="16" width="25.8984375" style="96" customWidth="1"/>
    <col min="17" max="17" width="26.09765625" style="96" customWidth="1"/>
    <col min="18" max="18" width="27.8984375" style="96" bestFit="1" customWidth="1"/>
    <col min="19" max="19" width="23.09765625" style="96" bestFit="1" customWidth="1"/>
    <col min="20" max="20" width="28.8984375" style="96" bestFit="1" customWidth="1"/>
    <col min="21" max="21" width="23.09765625" style="96" bestFit="1" customWidth="1"/>
    <col min="22" max="22" width="28.8984375" style="96" bestFit="1" customWidth="1"/>
    <col min="23" max="23" width="20.09765625" style="96" bestFit="1" customWidth="1"/>
    <col min="24" max="24" width="12.8984375" style="96" customWidth="1"/>
    <col min="25" max="27" width="9.09765625" style="96"/>
    <col min="28" max="28" width="28.8984375" style="96" bestFit="1" customWidth="1"/>
    <col min="29" max="16384" width="10.59765625" style="96"/>
  </cols>
  <sheetData>
    <row r="1" spans="1:23" s="100" customFormat="1" ht="30" customHeight="1" x14ac:dyDescent="0.3">
      <c r="A1" s="73" t="s">
        <v>502</v>
      </c>
      <c r="B1" s="232" t="s">
        <v>434</v>
      </c>
      <c r="C1" s="236"/>
      <c r="D1" s="236"/>
      <c r="E1" s="236"/>
      <c r="F1" s="233"/>
      <c r="G1" s="74" t="s">
        <v>439</v>
      </c>
      <c r="H1" s="74" t="s">
        <v>574</v>
      </c>
      <c r="I1" s="74" t="s">
        <v>675</v>
      </c>
      <c r="J1" s="73" t="s">
        <v>639</v>
      </c>
      <c r="K1" s="73" t="s">
        <v>4</v>
      </c>
      <c r="L1" s="76" t="s">
        <v>576</v>
      </c>
      <c r="M1" s="73" t="s">
        <v>578</v>
      </c>
      <c r="N1" s="99"/>
      <c r="O1" s="99"/>
      <c r="P1" s="99"/>
      <c r="Q1" s="99"/>
      <c r="R1" s="99"/>
      <c r="W1" s="99"/>
    </row>
    <row r="2" spans="1:23" s="102" customFormat="1" ht="99" customHeight="1" x14ac:dyDescent="0.3">
      <c r="A2" s="101">
        <v>4</v>
      </c>
      <c r="B2" s="234" t="s">
        <v>596</v>
      </c>
      <c r="C2" s="237"/>
      <c r="D2" s="237"/>
      <c r="E2" s="237"/>
      <c r="F2" s="235"/>
      <c r="G2" s="75" t="s">
        <v>741</v>
      </c>
      <c r="H2" s="83" t="s">
        <v>596</v>
      </c>
      <c r="I2" s="81" t="str">
        <f>'SITFTS0310 Overview'!E23</f>
        <v>Advanced Export MPAN with Cumulative Reading capability where one UTC Period is unavailable and Total Cumulative reading is available (as per DES138 data specification)</v>
      </c>
      <c r="J2" s="81" t="s">
        <v>599</v>
      </c>
      <c r="K2" s="81" t="s">
        <v>742</v>
      </c>
      <c r="L2" s="81" t="s">
        <v>583</v>
      </c>
      <c r="M2" s="81" t="s">
        <v>585</v>
      </c>
      <c r="N2" s="96"/>
      <c r="O2" s="96"/>
      <c r="P2" s="96"/>
      <c r="Q2" s="96"/>
      <c r="R2" s="96"/>
      <c r="W2" s="96"/>
    </row>
    <row r="3" spans="1:23" ht="30" customHeight="1" x14ac:dyDescent="0.3"/>
    <row r="4" spans="1:23" s="95" customFormat="1" ht="12.75" customHeight="1"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3" s="158" customFormat="1" ht="52.5" customHeight="1" x14ac:dyDescent="0.3">
      <c r="A5" s="167" t="s">
        <v>741</v>
      </c>
      <c r="B5" s="167" t="s">
        <v>689</v>
      </c>
      <c r="C5" s="238" t="s">
        <v>800</v>
      </c>
      <c r="D5" s="154"/>
      <c r="E5" s="155"/>
      <c r="F5" s="155"/>
      <c r="G5" s="156"/>
      <c r="H5" s="155"/>
      <c r="I5" s="155"/>
      <c r="J5" s="155"/>
      <c r="K5" s="155" t="s">
        <v>743</v>
      </c>
      <c r="L5" s="155"/>
      <c r="M5" s="157" t="s">
        <v>691</v>
      </c>
    </row>
    <row r="6" spans="1:23" s="159" customFormat="1" ht="65" x14ac:dyDescent="0.3">
      <c r="A6" s="151"/>
      <c r="B6" s="152" t="s">
        <v>692</v>
      </c>
      <c r="C6" s="238">
        <v>2</v>
      </c>
      <c r="D6" s="154" t="s">
        <v>693</v>
      </c>
      <c r="E6" s="155">
        <v>10</v>
      </c>
      <c r="F6" s="156" t="s">
        <v>694</v>
      </c>
      <c r="G6" s="156" t="s">
        <v>695</v>
      </c>
      <c r="H6" s="155"/>
      <c r="I6" s="155"/>
      <c r="J6" s="155"/>
      <c r="K6" s="155" t="s">
        <v>696</v>
      </c>
      <c r="L6" s="155" t="s">
        <v>697</v>
      </c>
      <c r="M6" s="157" t="s">
        <v>691</v>
      </c>
    </row>
    <row r="7" spans="1:23" s="159" customFormat="1" ht="121.5" customHeight="1" x14ac:dyDescent="0.3">
      <c r="A7" s="151"/>
      <c r="B7" s="151"/>
      <c r="C7" s="238">
        <v>3</v>
      </c>
      <c r="D7" s="154" t="s">
        <v>693</v>
      </c>
      <c r="E7" s="155">
        <v>15</v>
      </c>
      <c r="F7" s="156" t="s">
        <v>698</v>
      </c>
      <c r="G7" s="156" t="s">
        <v>695</v>
      </c>
      <c r="H7" s="155"/>
      <c r="I7" s="155"/>
      <c r="J7" s="155"/>
      <c r="K7" s="155" t="s">
        <v>744</v>
      </c>
      <c r="L7" s="155" t="s">
        <v>700</v>
      </c>
      <c r="M7" s="157" t="s">
        <v>691</v>
      </c>
    </row>
    <row r="8" spans="1:23" s="158" customFormat="1" ht="200.25" customHeight="1" x14ac:dyDescent="0.3">
      <c r="A8" s="151"/>
      <c r="B8" s="169" t="s">
        <v>745</v>
      </c>
      <c r="C8" s="238">
        <v>4</v>
      </c>
      <c r="D8" s="154" t="s">
        <v>702</v>
      </c>
      <c r="E8" s="153"/>
      <c r="F8" s="163" t="s">
        <v>746</v>
      </c>
      <c r="G8" s="156" t="s">
        <v>695</v>
      </c>
      <c r="H8" s="155"/>
      <c r="I8" s="155"/>
      <c r="J8" s="155"/>
      <c r="K8" s="98" t="s">
        <v>747</v>
      </c>
      <c r="L8" s="98" t="s">
        <v>748</v>
      </c>
      <c r="M8" s="157" t="s">
        <v>691</v>
      </c>
    </row>
    <row r="9" spans="1:23" s="159" customFormat="1" ht="255" customHeight="1" x14ac:dyDescent="0.3">
      <c r="B9" s="182" t="s">
        <v>749</v>
      </c>
      <c r="C9" s="238">
        <v>5</v>
      </c>
      <c r="D9" s="183" t="s">
        <v>707</v>
      </c>
      <c r="E9" s="183" t="s">
        <v>708</v>
      </c>
      <c r="F9" s="184" t="s">
        <v>750</v>
      </c>
      <c r="G9" s="171" t="s">
        <v>710</v>
      </c>
      <c r="H9" s="153" t="s">
        <v>711</v>
      </c>
      <c r="I9" s="155" t="s">
        <v>712</v>
      </c>
      <c r="J9" s="185"/>
      <c r="K9" s="97" t="s">
        <v>751</v>
      </c>
      <c r="L9" s="186" t="s">
        <v>752</v>
      </c>
      <c r="M9" s="157" t="s">
        <v>691</v>
      </c>
    </row>
    <row r="10" spans="1:23" s="159" customFormat="1" ht="185" x14ac:dyDescent="0.3">
      <c r="B10" s="182" t="s">
        <v>729</v>
      </c>
      <c r="C10" s="238">
        <v>6</v>
      </c>
      <c r="D10" s="174" t="s">
        <v>707</v>
      </c>
      <c r="E10" s="187"/>
      <c r="F10" s="174"/>
      <c r="G10" s="153" t="s">
        <v>695</v>
      </c>
      <c r="H10" s="153"/>
      <c r="I10" s="174"/>
      <c r="J10" s="153"/>
      <c r="K10" s="191" t="s">
        <v>730</v>
      </c>
      <c r="L10" s="191" t="s">
        <v>731</v>
      </c>
      <c r="M10" s="157" t="s">
        <v>691</v>
      </c>
    </row>
    <row r="11" spans="1:23" s="159" customFormat="1" x14ac:dyDescent="0.3"/>
    <row r="12" spans="1:23" s="159" customFormat="1" x14ac:dyDescent="0.3"/>
    <row r="13" spans="1:23" s="159" customFormat="1" x14ac:dyDescent="0.3"/>
    <row r="14" spans="1:23" s="159" customFormat="1" x14ac:dyDescent="0.3">
      <c r="K14" s="190"/>
      <c r="L14" s="190"/>
      <c r="M14" s="190"/>
      <c r="N14" s="190"/>
    </row>
  </sheetData>
  <mergeCells count="2">
    <mergeCell ref="B1:F1"/>
    <mergeCell ref="B2:F2"/>
  </mergeCells>
  <hyperlinks>
    <hyperlink ref="H2" location="'SITFTS-0310 TC04'!A1" display="SITFTS-0310 TC04" xr:uid="{67225EBB-889C-4302-BB5C-059FAC141B2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T14"/>
  <sheetViews>
    <sheetView topLeftCell="B4" workbookViewId="0">
      <selection activeCell="C5" sqref="C5:C9"/>
    </sheetView>
  </sheetViews>
  <sheetFormatPr defaultColWidth="10.59765625" defaultRowHeight="11.5"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28" width="9.09765625" style="108"/>
    <col min="29"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5</v>
      </c>
      <c r="B2" s="234" t="s">
        <v>600</v>
      </c>
      <c r="C2" s="235"/>
      <c r="D2" s="81" t="s">
        <v>601</v>
      </c>
      <c r="E2" s="83" t="s">
        <v>600</v>
      </c>
      <c r="F2" s="81" t="str">
        <f>'SITFTS0310 Overview'!E24</f>
        <v xml:space="preserve">Advanced Export MPAN where Data for both Main and Check Meter is unavailable (as per DES138 data specification) </v>
      </c>
      <c r="G2" s="81" t="s">
        <v>603</v>
      </c>
      <c r="H2" s="94" t="s">
        <v>715</v>
      </c>
      <c r="I2" s="94" t="s">
        <v>583</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52.5" customHeight="1" x14ac:dyDescent="0.3">
      <c r="A5" s="167" t="s">
        <v>601</v>
      </c>
      <c r="B5" s="167" t="s">
        <v>689</v>
      </c>
      <c r="C5" s="238" t="s">
        <v>800</v>
      </c>
      <c r="D5" s="154"/>
      <c r="E5" s="155"/>
      <c r="F5" s="155"/>
      <c r="G5" s="156"/>
      <c r="H5" s="155"/>
      <c r="I5" s="155"/>
      <c r="J5" s="155"/>
      <c r="K5" s="155" t="s">
        <v>716</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05" customHeight="1" x14ac:dyDescent="0.3">
      <c r="A7" s="151"/>
      <c r="B7" s="151"/>
      <c r="C7" s="238">
        <v>3</v>
      </c>
      <c r="D7" s="154" t="s">
        <v>693</v>
      </c>
      <c r="E7" s="155">
        <v>15</v>
      </c>
      <c r="F7" s="156" t="s">
        <v>698</v>
      </c>
      <c r="G7" s="156" t="s">
        <v>695</v>
      </c>
      <c r="H7" s="155"/>
      <c r="I7" s="155"/>
      <c r="J7" s="155"/>
      <c r="K7" s="155" t="s">
        <v>753</v>
      </c>
      <c r="L7" s="155" t="s">
        <v>700</v>
      </c>
      <c r="M7" s="157" t="s">
        <v>691</v>
      </c>
    </row>
    <row r="8" spans="1:20" s="158" customFormat="1" ht="255" customHeight="1" x14ac:dyDescent="0.3">
      <c r="A8" s="151"/>
      <c r="B8" s="169" t="s">
        <v>754</v>
      </c>
      <c r="C8" s="238">
        <v>4</v>
      </c>
      <c r="D8" s="170" t="s">
        <v>702</v>
      </c>
      <c r="E8" s="171"/>
      <c r="F8" s="164" t="s">
        <v>755</v>
      </c>
      <c r="G8" s="172" t="s">
        <v>695</v>
      </c>
      <c r="H8" s="155"/>
      <c r="I8" s="155"/>
      <c r="J8" s="155"/>
      <c r="K8" s="113" t="s">
        <v>756</v>
      </c>
      <c r="L8" s="98" t="s">
        <v>757</v>
      </c>
      <c r="M8" s="157" t="s">
        <v>691</v>
      </c>
    </row>
    <row r="9" spans="1:20" s="159" customFormat="1" ht="218.25" customHeight="1" x14ac:dyDescent="0.3">
      <c r="B9" s="182" t="s">
        <v>706</v>
      </c>
      <c r="C9" s="238">
        <v>5</v>
      </c>
      <c r="D9" s="174" t="s">
        <v>707</v>
      </c>
      <c r="E9" s="174" t="s">
        <v>708</v>
      </c>
      <c r="F9" s="175" t="s">
        <v>758</v>
      </c>
      <c r="G9" s="153" t="s">
        <v>710</v>
      </c>
      <c r="H9" s="176" t="s">
        <v>711</v>
      </c>
      <c r="I9" s="155" t="s">
        <v>712</v>
      </c>
      <c r="J9" s="177"/>
      <c r="K9" s="112" t="s">
        <v>759</v>
      </c>
      <c r="L9" s="178" t="s">
        <v>760</v>
      </c>
      <c r="M9" s="157" t="s">
        <v>691</v>
      </c>
    </row>
    <row r="10" spans="1:20" s="188" customFormat="1" ht="12" customHeight="1" x14ac:dyDescent="0.3">
      <c r="H10" s="189"/>
      <c r="I10" s="189"/>
      <c r="J10" s="189"/>
      <c r="K10" s="189"/>
      <c r="L10" s="189"/>
    </row>
    <row r="11" spans="1:20" s="188" customFormat="1" ht="12" customHeight="1" x14ac:dyDescent="0.3">
      <c r="H11" s="189"/>
      <c r="I11" s="189"/>
      <c r="J11" s="189"/>
      <c r="K11" s="189"/>
      <c r="L11" s="189"/>
    </row>
    <row r="12" spans="1:20" s="188" customFormat="1" x14ac:dyDescent="0.3">
      <c r="H12" s="189"/>
      <c r="I12" s="189"/>
      <c r="J12" s="189"/>
      <c r="K12" s="189"/>
      <c r="L12" s="189"/>
    </row>
    <row r="13" spans="1:20" s="188" customFormat="1" x14ac:dyDescent="0.3">
      <c r="H13" s="189"/>
      <c r="I13" s="189"/>
      <c r="J13" s="189"/>
      <c r="K13" s="189"/>
      <c r="L13" s="189"/>
    </row>
    <row r="14" spans="1:20" s="188" customFormat="1" x14ac:dyDescent="0.3">
      <c r="H14" s="189"/>
      <c r="I14" s="189"/>
      <c r="J14" s="189"/>
      <c r="K14" s="189"/>
      <c r="L14" s="189"/>
    </row>
  </sheetData>
  <mergeCells count="2">
    <mergeCell ref="B1:C1"/>
    <mergeCell ref="B2:C2"/>
  </mergeCells>
  <hyperlinks>
    <hyperlink ref="E2" location="'SITFTS-0310 TC05'!A1" display="SITFTS-0310 TC05" xr:uid="{1C56CA73-3C1A-4D90-B397-9E3340DC45F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T23"/>
  <sheetViews>
    <sheetView topLeftCell="A7" workbookViewId="0">
      <selection activeCell="C5" sqref="C5:C11"/>
    </sheetView>
  </sheetViews>
  <sheetFormatPr defaultColWidth="10.59765625" defaultRowHeight="11.5"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28" width="9.09765625" style="108"/>
    <col min="29"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6</v>
      </c>
      <c r="B2" s="234" t="s">
        <v>604</v>
      </c>
      <c r="C2" s="235"/>
      <c r="D2" s="81" t="s">
        <v>605</v>
      </c>
      <c r="E2" s="83" t="s">
        <v>604</v>
      </c>
      <c r="F2" s="81" t="str">
        <f>'SITFTS0310 Overview'!E25</f>
        <v xml:space="preserve">Advanced Export MPAN with data from MSA via Interrogation Unit where data for both Main and Check Meter is unavailable (as per DES138 data specification) </v>
      </c>
      <c r="G2" s="81" t="s">
        <v>607</v>
      </c>
      <c r="H2" s="94" t="s">
        <v>715</v>
      </c>
      <c r="I2" s="94" t="s">
        <v>583</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52.5" customHeight="1" x14ac:dyDescent="0.3">
      <c r="A5" s="167" t="s">
        <v>605</v>
      </c>
      <c r="B5" s="167" t="s">
        <v>689</v>
      </c>
      <c r="C5" s="238" t="s">
        <v>800</v>
      </c>
      <c r="D5" s="154"/>
      <c r="E5" s="155"/>
      <c r="F5" s="155"/>
      <c r="G5" s="156"/>
      <c r="H5" s="155"/>
      <c r="I5" s="155"/>
      <c r="J5" s="155"/>
      <c r="K5" s="155" t="s">
        <v>716</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30.5" customHeight="1" x14ac:dyDescent="0.3">
      <c r="A7" s="151"/>
      <c r="B7" s="151"/>
      <c r="C7" s="238">
        <v>3</v>
      </c>
      <c r="D7" s="154" t="s">
        <v>693</v>
      </c>
      <c r="E7" s="155">
        <v>15</v>
      </c>
      <c r="F7" s="165" t="s">
        <v>761</v>
      </c>
      <c r="G7" s="156" t="s">
        <v>695</v>
      </c>
      <c r="H7" s="155"/>
      <c r="I7" s="155"/>
      <c r="J7" s="155"/>
      <c r="K7" s="155" t="s">
        <v>762</v>
      </c>
      <c r="L7" s="155" t="s">
        <v>700</v>
      </c>
      <c r="M7" s="157" t="s">
        <v>691</v>
      </c>
    </row>
    <row r="8" spans="1:20" s="158" customFormat="1" ht="105" customHeight="1" x14ac:dyDescent="0.3">
      <c r="A8" s="151"/>
      <c r="B8" s="151"/>
      <c r="C8" s="238">
        <v>4</v>
      </c>
      <c r="D8" s="154" t="s">
        <v>718</v>
      </c>
      <c r="E8" s="153" t="s">
        <v>719</v>
      </c>
      <c r="F8" s="156" t="s">
        <v>720</v>
      </c>
      <c r="G8" s="156" t="s">
        <v>695</v>
      </c>
      <c r="H8" s="155"/>
      <c r="I8" s="155"/>
      <c r="J8" s="155"/>
      <c r="K8" s="155" t="s">
        <v>721</v>
      </c>
      <c r="L8" s="155"/>
      <c r="M8" s="157" t="s">
        <v>691</v>
      </c>
    </row>
    <row r="9" spans="1:20" s="158" customFormat="1" ht="313.5" customHeight="1" x14ac:dyDescent="0.3">
      <c r="A9" s="151"/>
      <c r="B9" s="169" t="s">
        <v>763</v>
      </c>
      <c r="C9" s="238">
        <v>5</v>
      </c>
      <c r="D9" s="154" t="s">
        <v>702</v>
      </c>
      <c r="E9" s="153"/>
      <c r="F9" s="163" t="s">
        <v>764</v>
      </c>
      <c r="G9" s="156" t="s">
        <v>695</v>
      </c>
      <c r="H9" s="155"/>
      <c r="I9" s="155"/>
      <c r="J9" s="155"/>
      <c r="K9" s="98" t="s">
        <v>765</v>
      </c>
      <c r="L9" s="98" t="s">
        <v>766</v>
      </c>
      <c r="M9" s="157" t="s">
        <v>691</v>
      </c>
    </row>
    <row r="10" spans="1:20" s="159" customFormat="1" ht="218.25" customHeight="1" x14ac:dyDescent="0.3">
      <c r="B10" s="182" t="s">
        <v>706</v>
      </c>
      <c r="C10" s="238">
        <v>6</v>
      </c>
      <c r="D10" s="183" t="s">
        <v>707</v>
      </c>
      <c r="E10" s="183" t="s">
        <v>708</v>
      </c>
      <c r="F10" s="184" t="s">
        <v>767</v>
      </c>
      <c r="G10" s="171" t="s">
        <v>710</v>
      </c>
      <c r="H10" s="153" t="s">
        <v>711</v>
      </c>
      <c r="I10" s="155" t="s">
        <v>712</v>
      </c>
      <c r="J10" s="185"/>
      <c r="K10" s="97" t="s">
        <v>768</v>
      </c>
      <c r="L10" s="186" t="s">
        <v>769</v>
      </c>
      <c r="M10" s="157" t="s">
        <v>691</v>
      </c>
    </row>
    <row r="11" spans="1:20" s="159" customFormat="1" ht="185" x14ac:dyDescent="0.3">
      <c r="B11" s="182" t="s">
        <v>729</v>
      </c>
      <c r="C11" s="238">
        <v>7</v>
      </c>
      <c r="D11" s="174" t="s">
        <v>707</v>
      </c>
      <c r="E11" s="187"/>
      <c r="F11" s="174"/>
      <c r="G11" s="153" t="s">
        <v>695</v>
      </c>
      <c r="H11" s="153"/>
      <c r="I11" s="174"/>
      <c r="J11" s="153"/>
      <c r="K11" s="191" t="s">
        <v>730</v>
      </c>
      <c r="L11" s="191" t="s">
        <v>731</v>
      </c>
      <c r="M11" s="157" t="s">
        <v>691</v>
      </c>
    </row>
    <row r="12" spans="1:20" s="188" customFormat="1" ht="12" customHeight="1" x14ac:dyDescent="0.3">
      <c r="H12" s="189"/>
      <c r="I12" s="189"/>
      <c r="J12" s="189"/>
      <c r="K12" s="189"/>
      <c r="L12" s="189"/>
    </row>
    <row r="13" spans="1:20" s="188" customFormat="1" ht="12" customHeight="1" x14ac:dyDescent="0.3">
      <c r="H13" s="189"/>
      <c r="I13" s="189"/>
      <c r="J13" s="189"/>
      <c r="K13" s="189"/>
      <c r="L13" s="189"/>
    </row>
    <row r="14" spans="1:20" s="188" customFormat="1" x14ac:dyDescent="0.3">
      <c r="H14" s="189"/>
      <c r="I14" s="189"/>
      <c r="J14" s="189"/>
      <c r="K14" s="189"/>
      <c r="L14" s="189"/>
    </row>
    <row r="15" spans="1:20" s="188" customFormat="1" x14ac:dyDescent="0.3">
      <c r="H15" s="189"/>
      <c r="I15" s="189"/>
      <c r="J15" s="189"/>
      <c r="K15" s="189"/>
      <c r="L15" s="189"/>
    </row>
    <row r="16" spans="1:20" s="188" customFormat="1" x14ac:dyDescent="0.3">
      <c r="H16" s="189"/>
      <c r="I16" s="189"/>
      <c r="J16" s="189"/>
      <c r="K16" s="189"/>
      <c r="L16" s="189"/>
    </row>
    <row r="17" spans="8:12" s="188" customFormat="1" x14ac:dyDescent="0.3">
      <c r="H17" s="189"/>
      <c r="I17" s="189"/>
      <c r="J17" s="189"/>
      <c r="K17" s="189"/>
      <c r="L17" s="189"/>
    </row>
    <row r="18" spans="8:12" s="188" customFormat="1" x14ac:dyDescent="0.3">
      <c r="H18" s="189"/>
      <c r="I18" s="189"/>
      <c r="J18" s="189"/>
      <c r="K18" s="189"/>
      <c r="L18" s="189"/>
    </row>
    <row r="19" spans="8:12" s="188" customFormat="1" x14ac:dyDescent="0.3">
      <c r="H19" s="189"/>
      <c r="I19" s="189"/>
      <c r="J19" s="189"/>
      <c r="K19" s="189"/>
      <c r="L19" s="189"/>
    </row>
    <row r="20" spans="8:12" s="188" customFormat="1" x14ac:dyDescent="0.3">
      <c r="H20" s="189"/>
      <c r="I20" s="189"/>
      <c r="J20" s="189"/>
      <c r="K20" s="189"/>
      <c r="L20" s="189"/>
    </row>
    <row r="21" spans="8:12" s="188" customFormat="1" x14ac:dyDescent="0.3">
      <c r="H21" s="189"/>
      <c r="I21" s="189"/>
      <c r="J21" s="189"/>
      <c r="K21" s="189"/>
      <c r="L21" s="189"/>
    </row>
    <row r="22" spans="8:12" s="188" customFormat="1" x14ac:dyDescent="0.3">
      <c r="H22" s="189"/>
      <c r="I22" s="189"/>
      <c r="J22" s="189"/>
      <c r="K22" s="189"/>
      <c r="L22" s="189"/>
    </row>
    <row r="23" spans="8:12" s="188" customFormat="1" x14ac:dyDescent="0.3">
      <c r="H23" s="189"/>
      <c r="I23" s="189"/>
      <c r="J23" s="189"/>
      <c r="K23" s="189"/>
      <c r="L23" s="189"/>
    </row>
  </sheetData>
  <mergeCells count="2">
    <mergeCell ref="B1:C1"/>
    <mergeCell ref="B2:C2"/>
  </mergeCells>
  <hyperlinks>
    <hyperlink ref="E2" location="'SITFTS-0310 TC06'!A1" display="SITFTS-0310 TC06" xr:uid="{C458211E-9668-49F2-B2CA-FB4F5AF9CBB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T26"/>
  <sheetViews>
    <sheetView workbookViewId="0">
      <selection activeCell="C6" sqref="C6:C11"/>
    </sheetView>
  </sheetViews>
  <sheetFormatPr defaultColWidth="10.59765625" defaultRowHeight="11.5"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28" width="9.09765625" style="108"/>
    <col min="29"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7</v>
      </c>
      <c r="B2" s="234" t="s">
        <v>608</v>
      </c>
      <c r="C2" s="235"/>
      <c r="D2" s="81" t="s">
        <v>609</v>
      </c>
      <c r="E2" s="83" t="s">
        <v>608</v>
      </c>
      <c r="F2" s="81" t="str">
        <f>'SITFTS0310 Overview'!E26</f>
        <v xml:space="preserve">Advanced Export MPAN with Data from BRP (Supplier) where data for both Main and Check Meter is unavailable (as per DES138 data specification) </v>
      </c>
      <c r="G2" s="81" t="s">
        <v>607</v>
      </c>
      <c r="H2" s="94" t="s">
        <v>715</v>
      </c>
      <c r="I2" s="94" t="s">
        <v>583</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60" customHeight="1" x14ac:dyDescent="0.3">
      <c r="A5" s="167" t="s">
        <v>609</v>
      </c>
      <c r="B5" s="167" t="s">
        <v>689</v>
      </c>
      <c r="C5" s="112" t="s">
        <v>800</v>
      </c>
      <c r="D5" s="154"/>
      <c r="E5" s="155"/>
      <c r="F5" s="155"/>
      <c r="G5" s="156"/>
      <c r="H5" s="155"/>
      <c r="I5" s="155"/>
      <c r="J5" s="155"/>
      <c r="K5" s="155" t="s">
        <v>716</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30.5" customHeight="1" x14ac:dyDescent="0.3">
      <c r="A7" s="151"/>
      <c r="B7" s="151"/>
      <c r="C7" s="238">
        <v>3</v>
      </c>
      <c r="D7" s="154" t="s">
        <v>693</v>
      </c>
      <c r="E7" s="155">
        <v>15</v>
      </c>
      <c r="F7" s="165" t="s">
        <v>761</v>
      </c>
      <c r="G7" s="156" t="s">
        <v>695</v>
      </c>
      <c r="H7" s="155"/>
      <c r="I7" s="155"/>
      <c r="J7" s="155"/>
      <c r="K7" s="155" t="s">
        <v>770</v>
      </c>
      <c r="L7" s="155" t="s">
        <v>700</v>
      </c>
      <c r="M7" s="157" t="s">
        <v>691</v>
      </c>
    </row>
    <row r="8" spans="1:20" s="158" customFormat="1" ht="105" customHeight="1" x14ac:dyDescent="0.3">
      <c r="A8" s="151"/>
      <c r="B8" s="151"/>
      <c r="C8" s="238">
        <v>4</v>
      </c>
      <c r="D8" s="154" t="s">
        <v>718</v>
      </c>
      <c r="E8" s="153" t="s">
        <v>719</v>
      </c>
      <c r="F8" s="156" t="s">
        <v>720</v>
      </c>
      <c r="G8" s="156" t="s">
        <v>695</v>
      </c>
      <c r="H8" s="155"/>
      <c r="I8" s="155"/>
      <c r="J8" s="155"/>
      <c r="K8" s="155" t="s">
        <v>721</v>
      </c>
      <c r="L8" s="155"/>
      <c r="M8" s="157" t="s">
        <v>691</v>
      </c>
    </row>
    <row r="9" spans="1:20" s="158" customFormat="1" ht="313.5" customHeight="1" x14ac:dyDescent="0.3">
      <c r="A9" s="151"/>
      <c r="B9" s="169" t="s">
        <v>763</v>
      </c>
      <c r="C9" s="238">
        <v>5</v>
      </c>
      <c r="D9" s="154" t="s">
        <v>702</v>
      </c>
      <c r="E9" s="153"/>
      <c r="F9" s="163" t="s">
        <v>771</v>
      </c>
      <c r="G9" s="156" t="s">
        <v>695</v>
      </c>
      <c r="H9" s="155"/>
      <c r="I9" s="155"/>
      <c r="J9" s="155"/>
      <c r="K9" s="98" t="s">
        <v>772</v>
      </c>
      <c r="L9" s="98" t="s">
        <v>773</v>
      </c>
      <c r="M9" s="157" t="s">
        <v>691</v>
      </c>
    </row>
    <row r="10" spans="1:20" s="159" customFormat="1" ht="218.25" customHeight="1" x14ac:dyDescent="0.3">
      <c r="B10" s="182" t="s">
        <v>706</v>
      </c>
      <c r="C10" s="238">
        <v>6</v>
      </c>
      <c r="D10" s="183" t="s">
        <v>707</v>
      </c>
      <c r="E10" s="183" t="s">
        <v>708</v>
      </c>
      <c r="F10" s="184" t="s">
        <v>774</v>
      </c>
      <c r="G10" s="171" t="s">
        <v>710</v>
      </c>
      <c r="H10" s="153" t="s">
        <v>711</v>
      </c>
      <c r="I10" s="155" t="s">
        <v>712</v>
      </c>
      <c r="J10" s="185"/>
      <c r="K10" s="97" t="s">
        <v>775</v>
      </c>
      <c r="L10" s="186" t="s">
        <v>776</v>
      </c>
      <c r="M10" s="157" t="s">
        <v>691</v>
      </c>
    </row>
    <row r="11" spans="1:20" s="159" customFormat="1" ht="185" x14ac:dyDescent="0.3">
      <c r="B11" s="182" t="s">
        <v>729</v>
      </c>
      <c r="C11" s="238">
        <v>7</v>
      </c>
      <c r="D11" s="174" t="s">
        <v>707</v>
      </c>
      <c r="E11" s="187"/>
      <c r="F11" s="174"/>
      <c r="G11" s="153" t="s">
        <v>695</v>
      </c>
      <c r="H11" s="153"/>
      <c r="I11" s="174"/>
      <c r="J11" s="153"/>
      <c r="K11" s="191" t="s">
        <v>730</v>
      </c>
      <c r="L11" s="191" t="s">
        <v>731</v>
      </c>
      <c r="M11" s="157" t="s">
        <v>691</v>
      </c>
    </row>
    <row r="12" spans="1:20" s="188" customFormat="1" ht="12" customHeight="1" x14ac:dyDescent="0.3">
      <c r="H12" s="189"/>
      <c r="I12" s="189"/>
      <c r="J12" s="189"/>
      <c r="K12" s="189"/>
      <c r="L12" s="189"/>
    </row>
    <row r="13" spans="1:20" s="188" customFormat="1" ht="12" customHeight="1" x14ac:dyDescent="0.3">
      <c r="H13" s="189"/>
      <c r="I13" s="189"/>
      <c r="J13" s="189"/>
      <c r="K13" s="189"/>
      <c r="L13" s="189"/>
    </row>
    <row r="14" spans="1:20" s="188" customFormat="1" x14ac:dyDescent="0.3">
      <c r="H14" s="189"/>
      <c r="I14" s="189"/>
      <c r="J14" s="189"/>
      <c r="K14" s="189"/>
      <c r="L14" s="189"/>
    </row>
    <row r="15" spans="1:20" s="188" customFormat="1" x14ac:dyDescent="0.3">
      <c r="H15" s="189"/>
      <c r="I15" s="189"/>
      <c r="J15" s="189"/>
      <c r="K15" s="189"/>
      <c r="L15" s="189"/>
    </row>
    <row r="16" spans="1:20" s="188" customFormat="1" x14ac:dyDescent="0.3">
      <c r="H16" s="189"/>
      <c r="I16" s="189"/>
      <c r="J16" s="189"/>
      <c r="K16" s="189"/>
      <c r="L16" s="189"/>
    </row>
    <row r="17" spans="8:12" s="188" customFormat="1" x14ac:dyDescent="0.3">
      <c r="H17" s="189"/>
      <c r="I17" s="189"/>
      <c r="J17" s="189"/>
      <c r="K17" s="189"/>
      <c r="L17" s="189"/>
    </row>
    <row r="18" spans="8:12" s="188" customFormat="1" x14ac:dyDescent="0.3">
      <c r="H18" s="189"/>
      <c r="I18" s="189"/>
      <c r="J18" s="189"/>
      <c r="K18" s="189"/>
      <c r="L18" s="189"/>
    </row>
    <row r="19" spans="8:12" s="188" customFormat="1" x14ac:dyDescent="0.3">
      <c r="H19" s="189"/>
      <c r="I19" s="189"/>
      <c r="J19" s="189"/>
      <c r="K19" s="189"/>
      <c r="L19" s="189"/>
    </row>
    <row r="20" spans="8:12" s="188" customFormat="1" x14ac:dyDescent="0.3">
      <c r="H20" s="189"/>
      <c r="I20" s="189"/>
      <c r="J20" s="189"/>
      <c r="K20" s="189"/>
      <c r="L20" s="189"/>
    </row>
    <row r="21" spans="8:12" s="188" customFormat="1" x14ac:dyDescent="0.3">
      <c r="H21" s="189"/>
      <c r="I21" s="189"/>
      <c r="J21" s="189"/>
      <c r="K21" s="189"/>
      <c r="L21" s="189"/>
    </row>
    <row r="22" spans="8:12" s="188" customFormat="1" x14ac:dyDescent="0.3">
      <c r="H22" s="189"/>
      <c r="I22" s="189"/>
      <c r="J22" s="189"/>
      <c r="K22" s="189"/>
      <c r="L22" s="189"/>
    </row>
    <row r="23" spans="8:12" s="188" customFormat="1" x14ac:dyDescent="0.3">
      <c r="H23" s="189"/>
      <c r="I23" s="189"/>
      <c r="J23" s="189"/>
      <c r="K23" s="189"/>
      <c r="L23" s="189"/>
    </row>
    <row r="24" spans="8:12" s="188" customFormat="1" x14ac:dyDescent="0.3">
      <c r="H24" s="189"/>
      <c r="I24" s="189"/>
      <c r="J24" s="189"/>
      <c r="K24" s="189"/>
      <c r="L24" s="189"/>
    </row>
    <row r="25" spans="8:12" s="188" customFormat="1" x14ac:dyDescent="0.3">
      <c r="H25" s="189"/>
      <c r="I25" s="189"/>
      <c r="J25" s="189"/>
      <c r="K25" s="189"/>
      <c r="L25" s="189"/>
    </row>
    <row r="26" spans="8:12" s="188" customFormat="1" x14ac:dyDescent="0.3">
      <c r="H26" s="189"/>
      <c r="I26" s="189"/>
      <c r="J26" s="189"/>
      <c r="K26" s="189"/>
      <c r="L26" s="189"/>
    </row>
  </sheetData>
  <mergeCells count="2">
    <mergeCell ref="B1:C1"/>
    <mergeCell ref="B2:C2"/>
  </mergeCells>
  <hyperlinks>
    <hyperlink ref="E2" location="'SITFTS-0310 TC07'!A1" display="SITFTS-0310 TC07" xr:uid="{117749EB-A44F-42AF-9F4D-18228BACA38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T26"/>
  <sheetViews>
    <sheetView topLeftCell="A9" workbookViewId="0">
      <selection activeCell="C5" sqref="C5:C11"/>
    </sheetView>
  </sheetViews>
  <sheetFormatPr defaultColWidth="10.59765625" defaultRowHeight="11.5"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28" width="9.09765625" style="108"/>
    <col min="29"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8</v>
      </c>
      <c r="B2" s="234" t="s">
        <v>611</v>
      </c>
      <c r="C2" s="235"/>
      <c r="D2" s="81" t="s">
        <v>612</v>
      </c>
      <c r="E2" s="83" t="s">
        <v>611</v>
      </c>
      <c r="F2" s="81" t="str">
        <f>'SITFTS0310 Overview'!E27</f>
        <v xml:space="preserve">Advanced Export MPAN with Data from BRP (Supplier) or MSA where data for both Main and Check Meter is unavailable (as per DES138 data specification) </v>
      </c>
      <c r="G2" s="81" t="s">
        <v>614</v>
      </c>
      <c r="H2" s="94" t="s">
        <v>715</v>
      </c>
      <c r="I2" s="94" t="s">
        <v>583</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60" customHeight="1" x14ac:dyDescent="0.3">
      <c r="A5" s="167" t="s">
        <v>612</v>
      </c>
      <c r="B5" s="167" t="s">
        <v>689</v>
      </c>
      <c r="C5" s="238" t="s">
        <v>800</v>
      </c>
      <c r="D5" s="154"/>
      <c r="E5" s="155"/>
      <c r="F5" s="155"/>
      <c r="G5" s="156"/>
      <c r="H5" s="155"/>
      <c r="I5" s="155"/>
      <c r="J5" s="155"/>
      <c r="K5" s="155" t="s">
        <v>716</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30.5" customHeight="1" x14ac:dyDescent="0.3">
      <c r="A7" s="151"/>
      <c r="B7" s="151"/>
      <c r="C7" s="238">
        <v>3</v>
      </c>
      <c r="D7" s="154" t="s">
        <v>693</v>
      </c>
      <c r="E7" s="155">
        <v>15</v>
      </c>
      <c r="F7" s="156" t="s">
        <v>698</v>
      </c>
      <c r="G7" s="156" t="s">
        <v>695</v>
      </c>
      <c r="H7" s="155"/>
      <c r="I7" s="155"/>
      <c r="J7" s="155"/>
      <c r="K7" s="155" t="s">
        <v>777</v>
      </c>
      <c r="L7" s="155" t="s">
        <v>700</v>
      </c>
      <c r="M7" s="157" t="s">
        <v>691</v>
      </c>
    </row>
    <row r="8" spans="1:20" s="158" customFormat="1" ht="105" customHeight="1" x14ac:dyDescent="0.3">
      <c r="A8" s="151"/>
      <c r="B8" s="151"/>
      <c r="C8" s="238">
        <v>4</v>
      </c>
      <c r="D8" s="154" t="s">
        <v>718</v>
      </c>
      <c r="E8" s="153" t="s">
        <v>719</v>
      </c>
      <c r="F8" s="156" t="s">
        <v>720</v>
      </c>
      <c r="G8" s="156" t="s">
        <v>695</v>
      </c>
      <c r="H8" s="155"/>
      <c r="I8" s="155"/>
      <c r="J8" s="155"/>
      <c r="K8" s="155" t="s">
        <v>721</v>
      </c>
      <c r="L8" s="155"/>
      <c r="M8" s="157" t="s">
        <v>691</v>
      </c>
    </row>
    <row r="9" spans="1:20" s="158" customFormat="1" ht="313.5" customHeight="1" x14ac:dyDescent="0.3">
      <c r="A9" s="151"/>
      <c r="B9" s="169" t="s">
        <v>778</v>
      </c>
      <c r="C9" s="238">
        <v>5</v>
      </c>
      <c r="D9" s="154" t="s">
        <v>702</v>
      </c>
      <c r="E9" s="153"/>
      <c r="F9" s="163" t="s">
        <v>779</v>
      </c>
      <c r="G9" s="156" t="s">
        <v>695</v>
      </c>
      <c r="H9" s="155"/>
      <c r="I9" s="155"/>
      <c r="J9" s="155"/>
      <c r="K9" s="98" t="s">
        <v>780</v>
      </c>
      <c r="L9" s="98" t="s">
        <v>781</v>
      </c>
      <c r="M9" s="157" t="s">
        <v>691</v>
      </c>
    </row>
    <row r="10" spans="1:20" s="159" customFormat="1" ht="218.25" customHeight="1" x14ac:dyDescent="0.3">
      <c r="B10" s="182" t="s">
        <v>706</v>
      </c>
      <c r="C10" s="238">
        <v>6</v>
      </c>
      <c r="D10" s="183" t="s">
        <v>707</v>
      </c>
      <c r="E10" s="183" t="s">
        <v>708</v>
      </c>
      <c r="F10" s="184" t="s">
        <v>782</v>
      </c>
      <c r="G10" s="171" t="s">
        <v>710</v>
      </c>
      <c r="H10" s="153" t="s">
        <v>711</v>
      </c>
      <c r="I10" s="155" t="s">
        <v>712</v>
      </c>
      <c r="J10" s="185"/>
      <c r="K10" s="97" t="s">
        <v>783</v>
      </c>
      <c r="L10" s="186" t="s">
        <v>784</v>
      </c>
      <c r="M10" s="157" t="s">
        <v>691</v>
      </c>
    </row>
    <row r="11" spans="1:20" s="159" customFormat="1" ht="185" x14ac:dyDescent="0.3">
      <c r="B11" s="182" t="s">
        <v>729</v>
      </c>
      <c r="C11" s="238">
        <v>7</v>
      </c>
      <c r="D11" s="174" t="s">
        <v>707</v>
      </c>
      <c r="E11" s="187"/>
      <c r="F11" s="174"/>
      <c r="G11" s="153" t="s">
        <v>695</v>
      </c>
      <c r="H11" s="153"/>
      <c r="I11" s="174"/>
      <c r="J11" s="153"/>
      <c r="K11" s="191" t="s">
        <v>730</v>
      </c>
      <c r="L11" s="191" t="s">
        <v>731</v>
      </c>
      <c r="M11" s="157" t="s">
        <v>691</v>
      </c>
    </row>
    <row r="12" spans="1:20" s="188" customFormat="1" ht="12" customHeight="1" x14ac:dyDescent="0.3">
      <c r="H12" s="189"/>
      <c r="I12" s="189"/>
      <c r="J12" s="189"/>
      <c r="K12" s="189"/>
      <c r="L12" s="189"/>
    </row>
    <row r="13" spans="1:20" s="188" customFormat="1" ht="12" customHeight="1" x14ac:dyDescent="0.3">
      <c r="H13" s="189"/>
      <c r="I13" s="189"/>
      <c r="J13" s="189"/>
      <c r="K13" s="189"/>
      <c r="L13" s="189"/>
    </row>
    <row r="14" spans="1:20" s="188" customFormat="1" x14ac:dyDescent="0.3">
      <c r="H14" s="189"/>
      <c r="I14" s="189"/>
      <c r="J14" s="189"/>
      <c r="K14" s="189"/>
      <c r="L14" s="189"/>
    </row>
    <row r="15" spans="1:20" s="188" customFormat="1" x14ac:dyDescent="0.3">
      <c r="H15" s="189"/>
      <c r="I15" s="189"/>
      <c r="J15" s="189"/>
      <c r="K15" s="189"/>
      <c r="L15" s="189"/>
    </row>
    <row r="16" spans="1:20" s="188" customFormat="1" x14ac:dyDescent="0.3">
      <c r="H16" s="189"/>
      <c r="I16" s="189"/>
      <c r="J16" s="189"/>
      <c r="K16" s="189"/>
      <c r="L16" s="189"/>
    </row>
    <row r="17" spans="8:12" s="188" customFormat="1" x14ac:dyDescent="0.3">
      <c r="H17" s="189"/>
      <c r="I17" s="189"/>
      <c r="J17" s="189"/>
      <c r="K17" s="189"/>
      <c r="L17" s="189"/>
    </row>
    <row r="18" spans="8:12" s="188" customFormat="1" x14ac:dyDescent="0.3">
      <c r="H18" s="189"/>
      <c r="I18" s="189"/>
      <c r="J18" s="189"/>
      <c r="K18" s="189"/>
      <c r="L18" s="189"/>
    </row>
    <row r="19" spans="8:12" s="188" customFormat="1" x14ac:dyDescent="0.3">
      <c r="H19" s="189"/>
      <c r="I19" s="189"/>
      <c r="J19" s="189"/>
      <c r="K19" s="189"/>
      <c r="L19" s="189"/>
    </row>
    <row r="20" spans="8:12" s="188" customFormat="1" x14ac:dyDescent="0.3">
      <c r="H20" s="189"/>
      <c r="I20" s="189"/>
      <c r="J20" s="189"/>
      <c r="K20" s="189"/>
      <c r="L20" s="189"/>
    </row>
    <row r="21" spans="8:12" s="188" customFormat="1" x14ac:dyDescent="0.3">
      <c r="H21" s="189"/>
      <c r="I21" s="189"/>
      <c r="J21" s="189"/>
      <c r="K21" s="189"/>
      <c r="L21" s="189"/>
    </row>
    <row r="22" spans="8:12" s="188" customFormat="1" x14ac:dyDescent="0.3">
      <c r="H22" s="189"/>
      <c r="I22" s="189"/>
      <c r="J22" s="189"/>
      <c r="K22" s="189"/>
      <c r="L22" s="189"/>
    </row>
    <row r="23" spans="8:12" s="188" customFormat="1" x14ac:dyDescent="0.3">
      <c r="H23" s="189"/>
      <c r="I23" s="189"/>
      <c r="J23" s="189"/>
      <c r="K23" s="189"/>
      <c r="L23" s="189"/>
    </row>
    <row r="24" spans="8:12" s="188" customFormat="1" x14ac:dyDescent="0.3">
      <c r="H24" s="189"/>
      <c r="I24" s="189"/>
      <c r="J24" s="189"/>
      <c r="K24" s="189"/>
      <c r="L24" s="189"/>
    </row>
    <row r="25" spans="8:12" s="188" customFormat="1" x14ac:dyDescent="0.3">
      <c r="H25" s="189"/>
      <c r="I25" s="189"/>
      <c r="J25" s="189"/>
      <c r="K25" s="189"/>
      <c r="L25" s="189"/>
    </row>
    <row r="26" spans="8:12" s="188" customFormat="1" x14ac:dyDescent="0.3">
      <c r="H26" s="189"/>
      <c r="I26" s="189"/>
      <c r="J26" s="189"/>
      <c r="K26" s="189"/>
      <c r="L26" s="189"/>
    </row>
  </sheetData>
  <mergeCells count="2">
    <mergeCell ref="B1:C1"/>
    <mergeCell ref="B2:C2"/>
  </mergeCells>
  <hyperlinks>
    <hyperlink ref="E2" location="'SITFTS-0310 TC08'!A1" display="SITFTS-0310 TC08" xr:uid="{844AE4F7-E9E6-48C1-90C9-DE4F76B848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95"/>
      <c r="B10" s="195"/>
      <c r="C10" s="195"/>
      <c r="D10" s="195"/>
      <c r="E10" s="195"/>
      <c r="F10" s="195"/>
      <c r="G10" s="195"/>
      <c r="H10" s="195"/>
      <c r="I10" s="195"/>
      <c r="J10" s="195"/>
      <c r="K10" s="195"/>
      <c r="L10" s="195"/>
      <c r="M10" s="195"/>
    </row>
    <row r="13" spans="1:15" ht="28.5" x14ac:dyDescent="0.65">
      <c r="A13" s="197" t="s">
        <v>19</v>
      </c>
      <c r="B13" s="197"/>
      <c r="C13" s="197"/>
      <c r="D13" s="197"/>
      <c r="E13" s="197"/>
      <c r="F13" s="197"/>
      <c r="G13" s="197"/>
      <c r="H13" s="197"/>
      <c r="I13" s="197"/>
      <c r="J13" s="197"/>
      <c r="K13" s="197"/>
      <c r="L13" s="197"/>
      <c r="M13" s="197"/>
      <c r="N13" s="197"/>
      <c r="O13" s="197"/>
    </row>
    <row r="14" spans="1:15" ht="23.5" x14ac:dyDescent="0.55000000000000004">
      <c r="A14" s="198" t="s">
        <v>20</v>
      </c>
      <c r="B14" s="198"/>
      <c r="C14" s="198"/>
      <c r="D14" s="198"/>
      <c r="E14" s="198"/>
      <c r="F14" s="198"/>
      <c r="G14" s="198"/>
      <c r="H14" s="198"/>
      <c r="I14" s="198"/>
      <c r="J14" s="198"/>
      <c r="K14" s="198"/>
      <c r="L14" s="198"/>
      <c r="M14" s="198"/>
      <c r="N14" s="198"/>
      <c r="O14" s="198"/>
    </row>
    <row r="18" spans="1:15" ht="23.5" x14ac:dyDescent="0.55000000000000004">
      <c r="A18" s="199" t="s">
        <v>21</v>
      </c>
      <c r="B18" s="199"/>
      <c r="C18" s="199"/>
      <c r="D18" s="199"/>
      <c r="E18" s="199"/>
      <c r="F18" s="199"/>
      <c r="G18" s="199"/>
      <c r="H18" s="199"/>
      <c r="I18" s="199"/>
      <c r="J18" s="199"/>
      <c r="K18" s="199"/>
      <c r="L18" s="199"/>
      <c r="M18" s="199"/>
      <c r="N18" s="199"/>
      <c r="O18" s="199"/>
    </row>
    <row r="20" spans="1:15" ht="23.5" x14ac:dyDescent="0.55000000000000004">
      <c r="A20" s="199" t="s">
        <v>22</v>
      </c>
      <c r="B20" s="199"/>
      <c r="C20" s="199"/>
      <c r="D20" s="199"/>
      <c r="E20" s="199"/>
      <c r="F20" s="199"/>
      <c r="G20" s="199"/>
      <c r="H20" s="199"/>
      <c r="I20" s="199"/>
      <c r="J20" s="199"/>
      <c r="K20" s="199"/>
      <c r="L20" s="199"/>
      <c r="M20" s="199"/>
      <c r="N20" s="199"/>
      <c r="O20" s="199"/>
    </row>
    <row r="24" spans="1:15" ht="15" customHeight="1" x14ac:dyDescent="0.35">
      <c r="A24" s="13"/>
      <c r="B24" s="13"/>
      <c r="C24" s="13"/>
      <c r="D24" s="13"/>
      <c r="E24" s="13"/>
      <c r="F24" s="13"/>
      <c r="G24" s="13"/>
      <c r="H24" s="13"/>
      <c r="I24" s="13"/>
      <c r="J24" s="13"/>
      <c r="K24" s="13"/>
      <c r="L24" s="13"/>
      <c r="M24" s="13"/>
    </row>
    <row r="26" spans="1:15" ht="17.5" x14ac:dyDescent="0.35">
      <c r="A26" s="196"/>
      <c r="B26" s="196"/>
      <c r="C26" s="196"/>
      <c r="D26" s="196"/>
      <c r="E26" s="196"/>
      <c r="F26" s="196"/>
      <c r="G26" s="196"/>
      <c r="H26" s="196"/>
      <c r="I26" s="196"/>
      <c r="J26" s="196"/>
      <c r="K26" s="196"/>
      <c r="L26" s="196"/>
      <c r="M26" s="19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3"/>
  <sheetViews>
    <sheetView showGridLines="0" showRuler="0" zoomScale="90" zoomScaleNormal="90" zoomScalePageLayoutView="91" workbookViewId="0">
      <selection activeCell="C5" sqref="C5:C11"/>
    </sheetView>
  </sheetViews>
  <sheetFormatPr defaultColWidth="10.59765625" defaultRowHeight="11.5"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28" width="9.09765625" style="108"/>
    <col min="29"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9</v>
      </c>
      <c r="B2" s="234" t="s">
        <v>615</v>
      </c>
      <c r="C2" s="235"/>
      <c r="D2" s="81" t="s">
        <v>616</v>
      </c>
      <c r="E2" s="83" t="s">
        <v>615</v>
      </c>
      <c r="F2" s="81" t="str">
        <f>'SITFTS0310 Overview'!E28</f>
        <v xml:space="preserve">Advanced Reactive Power Export MPAN with Main and Check Meter where Readings and Consumption Data are available for Main Meter only (as per DES138 data specification) </v>
      </c>
      <c r="G2" s="81" t="s">
        <v>590</v>
      </c>
      <c r="H2" s="94" t="s">
        <v>715</v>
      </c>
      <c r="I2" s="94" t="s">
        <v>618</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112.5" customHeight="1" x14ac:dyDescent="0.3">
      <c r="A5" s="167" t="s">
        <v>616</v>
      </c>
      <c r="B5" s="167" t="s">
        <v>689</v>
      </c>
      <c r="C5" s="238" t="s">
        <v>800</v>
      </c>
      <c r="D5" s="154"/>
      <c r="E5" s="155"/>
      <c r="F5" s="155"/>
      <c r="G5" s="156"/>
      <c r="H5" s="155"/>
      <c r="I5" s="155"/>
      <c r="J5" s="155"/>
      <c r="K5" s="155" t="s">
        <v>785</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05" customHeight="1" x14ac:dyDescent="0.3">
      <c r="A7" s="151"/>
      <c r="B7" s="151"/>
      <c r="C7" s="238">
        <v>3</v>
      </c>
      <c r="D7" s="154" t="s">
        <v>693</v>
      </c>
      <c r="E7" s="155">
        <v>15</v>
      </c>
      <c r="F7" s="156" t="s">
        <v>698</v>
      </c>
      <c r="G7" s="156" t="s">
        <v>695</v>
      </c>
      <c r="H7" s="155"/>
      <c r="I7" s="155"/>
      <c r="J7" s="155"/>
      <c r="K7" s="155" t="s">
        <v>717</v>
      </c>
      <c r="L7" s="155" t="s">
        <v>700</v>
      </c>
      <c r="M7" s="157" t="s">
        <v>691</v>
      </c>
    </row>
    <row r="8" spans="1:20" s="158" customFormat="1" ht="105" customHeight="1" x14ac:dyDescent="0.3">
      <c r="A8" s="151"/>
      <c r="B8" s="151"/>
      <c r="C8" s="238">
        <v>4</v>
      </c>
      <c r="D8" s="154" t="s">
        <v>718</v>
      </c>
      <c r="E8" s="153" t="s">
        <v>719</v>
      </c>
      <c r="F8" s="156" t="s">
        <v>720</v>
      </c>
      <c r="G8" s="156" t="s">
        <v>695</v>
      </c>
      <c r="H8" s="155"/>
      <c r="I8" s="155"/>
      <c r="J8" s="155"/>
      <c r="K8" s="155" t="s">
        <v>721</v>
      </c>
      <c r="L8" s="155"/>
      <c r="M8" s="157" t="s">
        <v>691</v>
      </c>
    </row>
    <row r="9" spans="1:20" s="158" customFormat="1" ht="255" customHeight="1" x14ac:dyDescent="0.3">
      <c r="A9" s="151"/>
      <c r="B9" s="169" t="s">
        <v>722</v>
      </c>
      <c r="C9" s="238">
        <v>5</v>
      </c>
      <c r="D9" s="154" t="s">
        <v>702</v>
      </c>
      <c r="E9" s="153"/>
      <c r="F9" s="163" t="s">
        <v>786</v>
      </c>
      <c r="G9" s="156" t="s">
        <v>695</v>
      </c>
      <c r="H9" s="155"/>
      <c r="I9" s="155"/>
      <c r="J9" s="155"/>
      <c r="K9" s="98" t="s">
        <v>724</v>
      </c>
      <c r="L9" s="98" t="s">
        <v>725</v>
      </c>
      <c r="M9" s="157" t="s">
        <v>691</v>
      </c>
    </row>
    <row r="10" spans="1:20" s="159" customFormat="1" ht="218.25" customHeight="1" x14ac:dyDescent="0.3">
      <c r="B10" s="182" t="s">
        <v>706</v>
      </c>
      <c r="C10" s="238">
        <v>6</v>
      </c>
      <c r="D10" s="183" t="s">
        <v>707</v>
      </c>
      <c r="E10" s="183" t="s">
        <v>708</v>
      </c>
      <c r="F10" s="184" t="s">
        <v>787</v>
      </c>
      <c r="G10" s="171" t="s">
        <v>710</v>
      </c>
      <c r="H10" s="153" t="s">
        <v>711</v>
      </c>
      <c r="I10" s="155" t="s">
        <v>788</v>
      </c>
      <c r="J10" s="185"/>
      <c r="K10" s="97" t="s">
        <v>727</v>
      </c>
      <c r="L10" s="186" t="s">
        <v>728</v>
      </c>
      <c r="M10" s="157" t="s">
        <v>691</v>
      </c>
    </row>
    <row r="11" spans="1:20" s="159" customFormat="1" ht="185" x14ac:dyDescent="0.3">
      <c r="B11" s="182" t="s">
        <v>729</v>
      </c>
      <c r="C11" s="238">
        <v>7</v>
      </c>
      <c r="D11" s="174" t="s">
        <v>707</v>
      </c>
      <c r="E11" s="187"/>
      <c r="F11" s="174"/>
      <c r="G11" s="153" t="s">
        <v>695</v>
      </c>
      <c r="H11" s="153"/>
      <c r="I11" s="174"/>
      <c r="J11" s="153"/>
      <c r="K11" s="191" t="s">
        <v>730</v>
      </c>
      <c r="L11" s="191" t="s">
        <v>731</v>
      </c>
      <c r="M11" s="157" t="s">
        <v>691</v>
      </c>
    </row>
    <row r="12" spans="1:20" s="188" customFormat="1" ht="12" customHeight="1" x14ac:dyDescent="0.3">
      <c r="H12" s="189"/>
      <c r="I12" s="189"/>
      <c r="J12" s="189"/>
      <c r="K12" s="189"/>
      <c r="L12" s="189"/>
    </row>
    <row r="13" spans="1:20" s="188" customFormat="1" ht="12" customHeight="1" x14ac:dyDescent="0.3">
      <c r="H13" s="189"/>
      <c r="I13" s="189"/>
      <c r="J13" s="189"/>
      <c r="K13" s="189"/>
      <c r="L13" s="189"/>
    </row>
    <row r="14" spans="1:20" s="188" customFormat="1" ht="12" customHeight="1" x14ac:dyDescent="0.3">
      <c r="H14" s="189"/>
      <c r="I14" s="189"/>
      <c r="J14" s="189"/>
      <c r="K14" s="189"/>
      <c r="L14" s="189"/>
    </row>
    <row r="15" spans="1:20" s="188" customFormat="1" ht="12" customHeight="1" x14ac:dyDescent="0.3">
      <c r="H15" s="189"/>
      <c r="I15" s="189"/>
      <c r="J15" s="189"/>
      <c r="K15" s="189"/>
      <c r="L15" s="189"/>
    </row>
    <row r="16" spans="1:20" s="188" customFormat="1" ht="12" customHeight="1" x14ac:dyDescent="0.3">
      <c r="H16" s="189"/>
      <c r="I16" s="189"/>
      <c r="J16" s="189"/>
      <c r="K16" s="189"/>
      <c r="L16" s="189"/>
    </row>
    <row r="17" spans="8:12" s="188" customFormat="1" ht="12" customHeight="1" x14ac:dyDescent="0.3">
      <c r="H17" s="189"/>
      <c r="I17" s="189"/>
      <c r="J17" s="189"/>
      <c r="K17" s="189"/>
      <c r="L17" s="189"/>
    </row>
    <row r="18" spans="8:12" s="188" customFormat="1" ht="12" customHeight="1" x14ac:dyDescent="0.3">
      <c r="H18" s="189"/>
      <c r="I18" s="189"/>
      <c r="J18" s="189"/>
      <c r="K18" s="189"/>
      <c r="L18" s="189"/>
    </row>
    <row r="19" spans="8:12" s="188" customFormat="1" x14ac:dyDescent="0.3">
      <c r="H19" s="189"/>
      <c r="I19" s="189"/>
      <c r="J19" s="189"/>
      <c r="K19" s="189"/>
      <c r="L19" s="189"/>
    </row>
    <row r="20" spans="8:12" s="188" customFormat="1" x14ac:dyDescent="0.3">
      <c r="H20" s="189"/>
      <c r="I20" s="189"/>
      <c r="J20" s="189"/>
      <c r="K20" s="189"/>
      <c r="L20" s="189"/>
    </row>
    <row r="21" spans="8:12" s="188" customFormat="1" x14ac:dyDescent="0.3">
      <c r="H21" s="189"/>
      <c r="I21" s="189"/>
      <c r="J21" s="189"/>
      <c r="K21" s="189"/>
      <c r="L21" s="189"/>
    </row>
    <row r="22" spans="8:12" s="188" customFormat="1" x14ac:dyDescent="0.3">
      <c r="H22" s="189"/>
      <c r="I22" s="189"/>
      <c r="J22" s="189"/>
      <c r="K22" s="189"/>
      <c r="L22" s="189"/>
    </row>
    <row r="23" spans="8:12" s="188" customFormat="1" x14ac:dyDescent="0.3">
      <c r="H23" s="189"/>
      <c r="I23" s="189"/>
      <c r="J23" s="189"/>
      <c r="K23" s="189"/>
      <c r="L23" s="189"/>
    </row>
    <row r="24" spans="8:12" s="188" customFormat="1" x14ac:dyDescent="0.3">
      <c r="H24" s="189"/>
      <c r="I24" s="189"/>
      <c r="J24" s="189"/>
      <c r="K24" s="189"/>
      <c r="L24" s="189"/>
    </row>
    <row r="25" spans="8:12" s="188" customFormat="1" x14ac:dyDescent="0.3">
      <c r="H25" s="189"/>
      <c r="I25" s="189"/>
      <c r="J25" s="189"/>
      <c r="K25" s="189"/>
      <c r="L25" s="189"/>
    </row>
    <row r="26" spans="8:12" s="188" customFormat="1" x14ac:dyDescent="0.3">
      <c r="H26" s="189"/>
      <c r="I26" s="189"/>
      <c r="J26" s="189"/>
      <c r="K26" s="189"/>
      <c r="L26" s="189"/>
    </row>
    <row r="27" spans="8:12" s="188" customFormat="1" x14ac:dyDescent="0.3">
      <c r="H27" s="189"/>
      <c r="I27" s="189"/>
      <c r="J27" s="189"/>
      <c r="K27" s="189"/>
      <c r="L27" s="189"/>
    </row>
    <row r="28" spans="8:12" s="188" customFormat="1" x14ac:dyDescent="0.3">
      <c r="H28" s="189"/>
      <c r="I28" s="189"/>
      <c r="J28" s="189"/>
      <c r="K28" s="189"/>
      <c r="L28" s="189"/>
    </row>
    <row r="29" spans="8:12" s="188" customFormat="1" x14ac:dyDescent="0.3">
      <c r="H29" s="189"/>
      <c r="I29" s="189"/>
      <c r="J29" s="189"/>
      <c r="K29" s="189"/>
      <c r="L29" s="189"/>
    </row>
    <row r="30" spans="8:12" s="188" customFormat="1" x14ac:dyDescent="0.3">
      <c r="H30" s="189"/>
      <c r="I30" s="189"/>
      <c r="J30" s="189"/>
      <c r="K30" s="189"/>
      <c r="L30" s="189"/>
    </row>
    <row r="31" spans="8:12" s="188" customFormat="1" x14ac:dyDescent="0.3">
      <c r="H31" s="189"/>
      <c r="I31" s="189"/>
      <c r="J31" s="189"/>
      <c r="K31" s="189"/>
      <c r="L31" s="189"/>
    </row>
    <row r="32" spans="8:12" s="188" customFormat="1" x14ac:dyDescent="0.3">
      <c r="H32" s="189"/>
      <c r="I32" s="189"/>
      <c r="J32" s="189"/>
      <c r="K32" s="189"/>
      <c r="L32" s="189"/>
    </row>
    <row r="33" spans="8:12" s="188" customFormat="1" x14ac:dyDescent="0.3">
      <c r="H33" s="189"/>
      <c r="I33" s="189"/>
      <c r="J33" s="189"/>
      <c r="K33" s="189"/>
      <c r="L33" s="189"/>
    </row>
  </sheetData>
  <mergeCells count="2">
    <mergeCell ref="B1:C1"/>
    <mergeCell ref="B2:C2"/>
  </mergeCells>
  <phoneticPr fontId="16" type="noConversion"/>
  <hyperlinks>
    <hyperlink ref="E2" location="'SITFTS-0310 TC09'!A1" display="SITFTS-0310 TC09" xr:uid="{8327B6E2-ADB8-46FC-8977-330C8EB36C80}"/>
  </hyperlinks>
  <pageMargins left="0.70866141732283505" right="0.70866141732283505" top="0.94488188976377996" bottom="0.74803149606299202" header="0.31496062992126" footer="0.31496062992126"/>
  <pageSetup paperSize="9" scale="4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T32"/>
  <sheetViews>
    <sheetView workbookViewId="0">
      <selection activeCell="C5" sqref="C5:C11"/>
    </sheetView>
  </sheetViews>
  <sheetFormatPr defaultColWidth="10.59765625" defaultRowHeight="11.5"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28" width="9.09765625" style="108"/>
    <col min="29"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10</v>
      </c>
      <c r="B2" s="234" t="s">
        <v>619</v>
      </c>
      <c r="C2" s="235"/>
      <c r="D2" s="81" t="s">
        <v>789</v>
      </c>
      <c r="E2" s="83" t="s">
        <v>621</v>
      </c>
      <c r="F2" s="81" t="str">
        <f>'SITFTS0310 Overview'!E29</f>
        <v>Advanced Reactive Power Export MPAN with Main and Check Meter where Readings and Consumption Data are available for Check Meter only (as per DES138 data specification)</v>
      </c>
      <c r="G2" s="81" t="s">
        <v>595</v>
      </c>
      <c r="H2" s="94" t="s">
        <v>715</v>
      </c>
      <c r="I2" s="94" t="s">
        <v>618</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76.5" customHeight="1" x14ac:dyDescent="0.3">
      <c r="A5" s="167" t="s">
        <v>789</v>
      </c>
      <c r="B5" s="167" t="s">
        <v>689</v>
      </c>
      <c r="C5" s="238" t="s">
        <v>800</v>
      </c>
      <c r="D5" s="154"/>
      <c r="E5" s="155"/>
      <c r="F5" s="155"/>
      <c r="G5" s="156"/>
      <c r="H5" s="155"/>
      <c r="I5" s="155"/>
      <c r="J5" s="155"/>
      <c r="K5" s="155" t="s">
        <v>785</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35.75" customHeight="1" x14ac:dyDescent="0.3">
      <c r="A7" s="151"/>
      <c r="B7" s="151"/>
      <c r="C7" s="238">
        <v>3</v>
      </c>
      <c r="D7" s="154" t="s">
        <v>693</v>
      </c>
      <c r="E7" s="155">
        <v>15</v>
      </c>
      <c r="F7" s="156" t="s">
        <v>698</v>
      </c>
      <c r="G7" s="156" t="s">
        <v>695</v>
      </c>
      <c r="H7" s="155"/>
      <c r="I7" s="155"/>
      <c r="J7" s="155"/>
      <c r="K7" s="155" t="s">
        <v>732</v>
      </c>
      <c r="L7" s="155" t="s">
        <v>700</v>
      </c>
      <c r="M7" s="157" t="s">
        <v>691</v>
      </c>
    </row>
    <row r="8" spans="1:20" s="158" customFormat="1" ht="105" customHeight="1" x14ac:dyDescent="0.3">
      <c r="A8" s="151"/>
      <c r="B8" s="151"/>
      <c r="C8" s="238">
        <v>4</v>
      </c>
      <c r="D8" s="154" t="s">
        <v>718</v>
      </c>
      <c r="E8" s="153" t="s">
        <v>719</v>
      </c>
      <c r="F8" s="156" t="s">
        <v>720</v>
      </c>
      <c r="G8" s="156" t="s">
        <v>695</v>
      </c>
      <c r="H8" s="155"/>
      <c r="I8" s="155"/>
      <c r="J8" s="155"/>
      <c r="K8" s="155" t="s">
        <v>733</v>
      </c>
      <c r="L8" s="155"/>
      <c r="M8" s="157" t="s">
        <v>691</v>
      </c>
    </row>
    <row r="9" spans="1:20" s="158" customFormat="1" ht="255" customHeight="1" x14ac:dyDescent="0.3">
      <c r="A9" s="151"/>
      <c r="B9" s="169" t="s">
        <v>734</v>
      </c>
      <c r="C9" s="238">
        <v>5</v>
      </c>
      <c r="D9" s="154" t="s">
        <v>702</v>
      </c>
      <c r="E9" s="153"/>
      <c r="F9" s="163" t="s">
        <v>735</v>
      </c>
      <c r="G9" s="156" t="s">
        <v>695</v>
      </c>
      <c r="H9" s="155"/>
      <c r="I9" s="155"/>
      <c r="J9" s="155"/>
      <c r="K9" s="98" t="s">
        <v>736</v>
      </c>
      <c r="L9" s="98" t="s">
        <v>737</v>
      </c>
      <c r="M9" s="157" t="s">
        <v>691</v>
      </c>
    </row>
    <row r="10" spans="1:20" s="159" customFormat="1" ht="159" customHeight="1" x14ac:dyDescent="0.3">
      <c r="B10" s="182" t="s">
        <v>706</v>
      </c>
      <c r="C10" s="238">
        <v>6</v>
      </c>
      <c r="D10" s="183" t="s">
        <v>707</v>
      </c>
      <c r="E10" s="183" t="s">
        <v>708</v>
      </c>
      <c r="F10" s="184" t="s">
        <v>790</v>
      </c>
      <c r="G10" s="171" t="s">
        <v>710</v>
      </c>
      <c r="H10" s="153" t="s">
        <v>711</v>
      </c>
      <c r="I10" s="155" t="s">
        <v>788</v>
      </c>
      <c r="J10" s="185"/>
      <c r="K10" s="97" t="s">
        <v>739</v>
      </c>
      <c r="L10" s="186" t="s">
        <v>740</v>
      </c>
      <c r="M10" s="157" t="s">
        <v>691</v>
      </c>
    </row>
    <row r="11" spans="1:20" s="159" customFormat="1" ht="185" x14ac:dyDescent="0.3">
      <c r="B11" s="182" t="s">
        <v>729</v>
      </c>
      <c r="C11" s="238">
        <v>7</v>
      </c>
      <c r="D11" s="174" t="s">
        <v>707</v>
      </c>
      <c r="E11" s="187"/>
      <c r="F11" s="174"/>
      <c r="G11" s="153" t="s">
        <v>695</v>
      </c>
      <c r="H11" s="153"/>
      <c r="I11" s="174"/>
      <c r="J11" s="153"/>
      <c r="K11" s="191" t="s">
        <v>730</v>
      </c>
      <c r="L11" s="191" t="s">
        <v>731</v>
      </c>
      <c r="M11" s="157" t="s">
        <v>691</v>
      </c>
    </row>
    <row r="12" spans="1:20" s="188" customFormat="1" ht="12" customHeight="1" x14ac:dyDescent="0.3">
      <c r="H12" s="189"/>
      <c r="I12" s="189"/>
      <c r="J12" s="189"/>
      <c r="K12" s="189"/>
      <c r="L12" s="189"/>
    </row>
    <row r="13" spans="1:20" s="188" customFormat="1" ht="12" customHeight="1" x14ac:dyDescent="0.3">
      <c r="H13" s="189"/>
      <c r="I13" s="189"/>
      <c r="J13" s="189"/>
      <c r="K13" s="189"/>
      <c r="L13" s="189"/>
    </row>
    <row r="14" spans="1:20" s="188" customFormat="1" ht="12" customHeight="1" x14ac:dyDescent="0.3">
      <c r="H14" s="189"/>
      <c r="I14" s="189"/>
      <c r="J14" s="189"/>
      <c r="K14" s="189"/>
      <c r="L14" s="189"/>
    </row>
    <row r="15" spans="1:20" s="188" customFormat="1" ht="12" customHeight="1" x14ac:dyDescent="0.3">
      <c r="H15" s="189"/>
      <c r="I15" s="189"/>
      <c r="J15" s="189"/>
      <c r="K15" s="189"/>
      <c r="L15" s="189"/>
    </row>
    <row r="16" spans="1:20" s="188" customFormat="1" x14ac:dyDescent="0.3">
      <c r="H16" s="189"/>
      <c r="I16" s="189"/>
      <c r="J16" s="189"/>
      <c r="K16" s="189"/>
      <c r="L16" s="189"/>
    </row>
    <row r="17" spans="8:12" s="188" customFormat="1" x14ac:dyDescent="0.3">
      <c r="H17" s="189"/>
      <c r="I17" s="189"/>
      <c r="J17" s="189"/>
      <c r="K17" s="189"/>
      <c r="L17" s="189"/>
    </row>
    <row r="18" spans="8:12" s="188" customFormat="1" x14ac:dyDescent="0.3">
      <c r="H18" s="189"/>
      <c r="I18" s="189"/>
      <c r="J18" s="189"/>
      <c r="K18" s="189"/>
      <c r="L18" s="189"/>
    </row>
    <row r="19" spans="8:12" s="188" customFormat="1" x14ac:dyDescent="0.3">
      <c r="H19" s="189"/>
      <c r="I19" s="189"/>
      <c r="J19" s="189"/>
      <c r="K19" s="189"/>
      <c r="L19" s="189"/>
    </row>
    <row r="20" spans="8:12" s="188" customFormat="1" x14ac:dyDescent="0.3">
      <c r="H20" s="189"/>
      <c r="I20" s="189"/>
      <c r="J20" s="189"/>
      <c r="K20" s="189"/>
      <c r="L20" s="189"/>
    </row>
    <row r="21" spans="8:12" s="188" customFormat="1" x14ac:dyDescent="0.3">
      <c r="H21" s="189"/>
      <c r="I21" s="189"/>
      <c r="J21" s="189"/>
      <c r="K21" s="189"/>
      <c r="L21" s="189"/>
    </row>
    <row r="22" spans="8:12" s="188" customFormat="1" x14ac:dyDescent="0.3">
      <c r="H22" s="189"/>
      <c r="I22" s="189"/>
      <c r="J22" s="189"/>
      <c r="K22" s="189"/>
      <c r="L22" s="189"/>
    </row>
    <row r="23" spans="8:12" s="188" customFormat="1" x14ac:dyDescent="0.3">
      <c r="H23" s="189"/>
      <c r="I23" s="189"/>
      <c r="J23" s="189"/>
      <c r="K23" s="189"/>
      <c r="L23" s="189"/>
    </row>
    <row r="24" spans="8:12" s="188" customFormat="1" x14ac:dyDescent="0.3">
      <c r="H24" s="189"/>
      <c r="I24" s="189"/>
      <c r="J24" s="189"/>
      <c r="K24" s="189"/>
      <c r="L24" s="189"/>
    </row>
    <row r="25" spans="8:12" s="188" customFormat="1" x14ac:dyDescent="0.3">
      <c r="H25" s="189"/>
      <c r="I25" s="189"/>
      <c r="J25" s="189"/>
      <c r="K25" s="189"/>
      <c r="L25" s="189"/>
    </row>
    <row r="26" spans="8:12" s="188" customFormat="1" x14ac:dyDescent="0.3">
      <c r="H26" s="189"/>
      <c r="I26" s="189"/>
      <c r="J26" s="189"/>
      <c r="K26" s="189"/>
      <c r="L26" s="189"/>
    </row>
    <row r="27" spans="8:12" s="188" customFormat="1" x14ac:dyDescent="0.3">
      <c r="H27" s="189"/>
      <c r="I27" s="189"/>
      <c r="J27" s="189"/>
      <c r="K27" s="189"/>
      <c r="L27" s="189"/>
    </row>
    <row r="28" spans="8:12" s="188" customFormat="1" x14ac:dyDescent="0.3">
      <c r="H28" s="189"/>
      <c r="I28" s="189"/>
      <c r="J28" s="189"/>
      <c r="K28" s="189"/>
      <c r="L28" s="189"/>
    </row>
    <row r="29" spans="8:12" s="188" customFormat="1" x14ac:dyDescent="0.3">
      <c r="H29" s="189"/>
      <c r="I29" s="189"/>
      <c r="J29" s="189"/>
      <c r="K29" s="189"/>
      <c r="L29" s="189"/>
    </row>
    <row r="30" spans="8:12" s="188" customFormat="1" x14ac:dyDescent="0.3">
      <c r="H30" s="189"/>
      <c r="I30" s="189"/>
      <c r="J30" s="189"/>
      <c r="K30" s="189"/>
      <c r="L30" s="189"/>
    </row>
    <row r="31" spans="8:12" s="188" customFormat="1" x14ac:dyDescent="0.3">
      <c r="H31" s="189"/>
      <c r="I31" s="189"/>
      <c r="J31" s="189"/>
      <c r="K31" s="189"/>
      <c r="L31" s="189"/>
    </row>
    <row r="32" spans="8:12" s="188" customFormat="1" x14ac:dyDescent="0.3">
      <c r="H32" s="189"/>
      <c r="I32" s="189"/>
      <c r="J32" s="189"/>
      <c r="K32" s="189"/>
      <c r="L32" s="189"/>
    </row>
  </sheetData>
  <mergeCells count="2">
    <mergeCell ref="B1:C1"/>
    <mergeCell ref="B2:C2"/>
  </mergeCells>
  <hyperlinks>
    <hyperlink ref="E2" location="'SITFTS-0310 TC10'!A1" display="SITFTS-0300 TC10" xr:uid="{C47860B2-3A68-47A6-A336-90036B4FA60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B7C7B-D3FB-4F38-BC60-02E8D9E3CF1B}">
  <dimension ref="A1:W35"/>
  <sheetViews>
    <sheetView workbookViewId="0">
      <selection activeCell="C5" sqref="C5"/>
    </sheetView>
  </sheetViews>
  <sheetFormatPr defaultColWidth="10.59765625" defaultRowHeight="11.5" x14ac:dyDescent="0.3"/>
  <cols>
    <col min="1" max="2" width="21.8984375" style="96" customWidth="1"/>
    <col min="3" max="5" width="10.8984375" style="96" customWidth="1"/>
    <col min="6" max="6" width="20.8984375" style="96" customWidth="1"/>
    <col min="7" max="7" width="23.09765625" style="96" customWidth="1"/>
    <col min="8" max="8" width="27.3984375" style="96" customWidth="1"/>
    <col min="9" max="9" width="25.09765625" style="96" customWidth="1"/>
    <col min="10" max="10" width="26.59765625" style="96" customWidth="1"/>
    <col min="11" max="11" width="50.8984375" style="103" customWidth="1"/>
    <col min="12" max="12" width="20.8984375" style="103" customWidth="1"/>
    <col min="13" max="13" width="25.8984375" style="103" customWidth="1"/>
    <col min="14" max="14" width="20.8984375" style="103" customWidth="1"/>
    <col min="15" max="15" width="27.09765625" style="96" customWidth="1"/>
    <col min="16" max="16" width="25.8984375" style="96" customWidth="1"/>
    <col min="17" max="17" width="26.09765625" style="96" customWidth="1"/>
    <col min="18" max="18" width="27.8984375" style="96" bestFit="1" customWidth="1"/>
    <col min="19" max="19" width="23.09765625" style="96" bestFit="1" customWidth="1"/>
    <col min="20" max="20" width="28.8984375" style="96" bestFit="1" customWidth="1"/>
    <col min="21" max="21" width="23.09765625" style="96" bestFit="1" customWidth="1"/>
    <col min="22" max="22" width="28.8984375" style="96" bestFit="1" customWidth="1"/>
    <col min="23" max="23" width="20.09765625" style="96" bestFit="1" customWidth="1"/>
    <col min="24" max="24" width="12.8984375" style="96" customWidth="1"/>
    <col min="25" max="27" width="9.09765625" style="96"/>
    <col min="28" max="28" width="28.8984375" style="96" bestFit="1" customWidth="1"/>
    <col min="29" max="16384" width="10.59765625" style="96"/>
  </cols>
  <sheetData>
    <row r="1" spans="1:23" s="100" customFormat="1" ht="30" customHeight="1" x14ac:dyDescent="0.3">
      <c r="A1" s="73" t="s">
        <v>502</v>
      </c>
      <c r="B1" s="232" t="s">
        <v>434</v>
      </c>
      <c r="C1" s="236"/>
      <c r="D1" s="236"/>
      <c r="E1" s="236"/>
      <c r="F1" s="233"/>
      <c r="G1" s="74" t="s">
        <v>439</v>
      </c>
      <c r="H1" s="74" t="s">
        <v>574</v>
      </c>
      <c r="I1" s="74" t="s">
        <v>675</v>
      </c>
      <c r="J1" s="73" t="s">
        <v>639</v>
      </c>
      <c r="K1" s="73" t="s">
        <v>4</v>
      </c>
      <c r="L1" s="76" t="s">
        <v>576</v>
      </c>
      <c r="M1" s="73" t="s">
        <v>578</v>
      </c>
      <c r="N1" s="99"/>
      <c r="O1" s="99"/>
      <c r="P1" s="99"/>
      <c r="Q1" s="99"/>
      <c r="R1" s="99"/>
      <c r="W1" s="99"/>
    </row>
    <row r="2" spans="1:23" s="102" customFormat="1" ht="99" customHeight="1" x14ac:dyDescent="0.3">
      <c r="A2" s="101">
        <v>11</v>
      </c>
      <c r="B2" s="234" t="s">
        <v>623</v>
      </c>
      <c r="C2" s="237"/>
      <c r="D2" s="237"/>
      <c r="E2" s="237"/>
      <c r="F2" s="235"/>
      <c r="G2" s="75" t="s">
        <v>624</v>
      </c>
      <c r="H2" s="83" t="s">
        <v>623</v>
      </c>
      <c r="I2" s="81" t="str">
        <f>'SITFTS0310 Overview'!E30</f>
        <v>Advanced Reactive Power Export MPAN with Cumulative Reading capability where one UTC Period is unavailable and Total Cumulative reading is available (as per DES138 data specification)</v>
      </c>
      <c r="J2" s="81" t="s">
        <v>599</v>
      </c>
      <c r="K2" s="81" t="s">
        <v>742</v>
      </c>
      <c r="L2" s="94" t="s">
        <v>618</v>
      </c>
      <c r="M2" s="81" t="s">
        <v>585</v>
      </c>
      <c r="N2" s="96"/>
      <c r="O2" s="96"/>
      <c r="P2" s="96"/>
      <c r="Q2" s="96"/>
      <c r="R2" s="96"/>
      <c r="W2" s="96"/>
    </row>
    <row r="3" spans="1:23" ht="30" customHeight="1" x14ac:dyDescent="0.3"/>
    <row r="4" spans="1:23" s="95" customFormat="1" ht="12.75" customHeight="1"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3" s="158" customFormat="1" ht="52.5" customHeight="1" x14ac:dyDescent="0.3">
      <c r="A5" s="167" t="s">
        <v>624</v>
      </c>
      <c r="B5" s="167" t="s">
        <v>689</v>
      </c>
      <c r="C5" s="238" t="s">
        <v>800</v>
      </c>
      <c r="D5" s="154"/>
      <c r="E5" s="155"/>
      <c r="F5" s="155"/>
      <c r="G5" s="156"/>
      <c r="H5" s="155"/>
      <c r="I5" s="155"/>
      <c r="J5" s="155"/>
      <c r="K5" s="155" t="s">
        <v>791</v>
      </c>
      <c r="L5" s="155"/>
      <c r="M5" s="157" t="s">
        <v>691</v>
      </c>
    </row>
    <row r="6" spans="1:23" s="159" customFormat="1" ht="65" x14ac:dyDescent="0.3">
      <c r="A6" s="151"/>
      <c r="B6" s="152" t="s">
        <v>692</v>
      </c>
      <c r="C6" s="238">
        <v>2</v>
      </c>
      <c r="D6" s="154" t="s">
        <v>693</v>
      </c>
      <c r="E6" s="155">
        <v>10</v>
      </c>
      <c r="F6" s="156" t="s">
        <v>694</v>
      </c>
      <c r="G6" s="156" t="s">
        <v>695</v>
      </c>
      <c r="H6" s="155"/>
      <c r="I6" s="155"/>
      <c r="J6" s="155"/>
      <c r="K6" s="155" t="s">
        <v>696</v>
      </c>
      <c r="L6" s="155" t="s">
        <v>697</v>
      </c>
      <c r="M6" s="157" t="s">
        <v>691</v>
      </c>
    </row>
    <row r="7" spans="1:23" s="159" customFormat="1" ht="121.5" customHeight="1" x14ac:dyDescent="0.3">
      <c r="A7" s="151"/>
      <c r="B7" s="151"/>
      <c r="C7" s="238">
        <v>3</v>
      </c>
      <c r="D7" s="154" t="s">
        <v>693</v>
      </c>
      <c r="E7" s="155">
        <v>15</v>
      </c>
      <c r="F7" s="156" t="s">
        <v>698</v>
      </c>
      <c r="G7" s="156" t="s">
        <v>695</v>
      </c>
      <c r="H7" s="155"/>
      <c r="I7" s="155"/>
      <c r="J7" s="155"/>
      <c r="K7" s="155" t="s">
        <v>744</v>
      </c>
      <c r="L7" s="155" t="s">
        <v>700</v>
      </c>
      <c r="M7" s="157" t="s">
        <v>691</v>
      </c>
    </row>
    <row r="8" spans="1:23" s="158" customFormat="1" ht="200.25" customHeight="1" x14ac:dyDescent="0.3">
      <c r="A8" s="151"/>
      <c r="B8" s="169" t="s">
        <v>745</v>
      </c>
      <c r="C8" s="238">
        <v>4</v>
      </c>
      <c r="D8" s="154" t="s">
        <v>702</v>
      </c>
      <c r="E8" s="153"/>
      <c r="F8" s="163" t="s">
        <v>792</v>
      </c>
      <c r="G8" s="156" t="s">
        <v>695</v>
      </c>
      <c r="H8" s="155"/>
      <c r="I8" s="155"/>
      <c r="J8" s="155"/>
      <c r="K8" s="98" t="s">
        <v>747</v>
      </c>
      <c r="L8" s="98" t="s">
        <v>748</v>
      </c>
      <c r="M8" s="157" t="s">
        <v>691</v>
      </c>
    </row>
    <row r="9" spans="1:23" s="159" customFormat="1" ht="255" customHeight="1" x14ac:dyDescent="0.3">
      <c r="B9" s="182" t="s">
        <v>749</v>
      </c>
      <c r="C9" s="238">
        <v>5</v>
      </c>
      <c r="D9" s="183" t="s">
        <v>707</v>
      </c>
      <c r="E9" s="183" t="s">
        <v>708</v>
      </c>
      <c r="F9" s="184" t="s">
        <v>793</v>
      </c>
      <c r="G9" s="171" t="s">
        <v>710</v>
      </c>
      <c r="H9" s="153" t="s">
        <v>711</v>
      </c>
      <c r="I9" s="155" t="s">
        <v>788</v>
      </c>
      <c r="J9" s="185"/>
      <c r="K9" s="97" t="s">
        <v>751</v>
      </c>
      <c r="L9" s="186" t="s">
        <v>752</v>
      </c>
      <c r="M9" s="157" t="s">
        <v>691</v>
      </c>
    </row>
    <row r="10" spans="1:23" s="159" customFormat="1" ht="185" x14ac:dyDescent="0.3">
      <c r="B10" s="182" t="s">
        <v>729</v>
      </c>
      <c r="C10" s="238">
        <v>6</v>
      </c>
      <c r="D10" s="174" t="s">
        <v>707</v>
      </c>
      <c r="E10" s="187"/>
      <c r="F10" s="174"/>
      <c r="G10" s="153" t="s">
        <v>695</v>
      </c>
      <c r="H10" s="153"/>
      <c r="I10" s="174"/>
      <c r="J10" s="153"/>
      <c r="K10" s="191" t="s">
        <v>730</v>
      </c>
      <c r="L10" s="191" t="s">
        <v>731</v>
      </c>
      <c r="M10" s="157" t="s">
        <v>691</v>
      </c>
    </row>
    <row r="11" spans="1:23" s="159" customFormat="1" x14ac:dyDescent="0.3"/>
    <row r="12" spans="1:23" s="159" customFormat="1" x14ac:dyDescent="0.3"/>
    <row r="13" spans="1:23" s="159" customFormat="1" x14ac:dyDescent="0.3"/>
    <row r="14" spans="1:23" s="159" customFormat="1" x14ac:dyDescent="0.3">
      <c r="K14" s="190"/>
      <c r="L14" s="190"/>
      <c r="M14" s="190"/>
      <c r="N14" s="190"/>
    </row>
    <row r="15" spans="1:23" s="159" customFormat="1" x14ac:dyDescent="0.3">
      <c r="K15" s="190"/>
      <c r="L15" s="190"/>
      <c r="M15" s="190"/>
      <c r="N15" s="190"/>
    </row>
    <row r="16" spans="1:23" s="159" customFormat="1" x14ac:dyDescent="0.3">
      <c r="K16" s="190"/>
      <c r="L16" s="190"/>
      <c r="M16" s="190"/>
      <c r="N16" s="190"/>
    </row>
    <row r="17" spans="11:14" s="159" customFormat="1" x14ac:dyDescent="0.3">
      <c r="K17" s="190"/>
      <c r="L17" s="190"/>
      <c r="M17" s="190"/>
      <c r="N17" s="190"/>
    </row>
    <row r="18" spans="11:14" s="159" customFormat="1" x14ac:dyDescent="0.3">
      <c r="K18" s="190"/>
      <c r="L18" s="190"/>
      <c r="M18" s="190"/>
      <c r="N18" s="190"/>
    </row>
    <row r="19" spans="11:14" s="159" customFormat="1" x14ac:dyDescent="0.3">
      <c r="K19" s="190"/>
      <c r="L19" s="190"/>
      <c r="M19" s="190"/>
      <c r="N19" s="190"/>
    </row>
    <row r="20" spans="11:14" s="159" customFormat="1" x14ac:dyDescent="0.3">
      <c r="K20" s="190"/>
      <c r="L20" s="190"/>
      <c r="M20" s="190"/>
      <c r="N20" s="190"/>
    </row>
    <row r="21" spans="11:14" s="159" customFormat="1" x14ac:dyDescent="0.3">
      <c r="K21" s="190"/>
      <c r="L21" s="190"/>
      <c r="M21" s="190"/>
      <c r="N21" s="190"/>
    </row>
    <row r="22" spans="11:14" s="159" customFormat="1" x14ac:dyDescent="0.3">
      <c r="K22" s="190"/>
      <c r="L22" s="190"/>
      <c r="M22" s="190"/>
      <c r="N22" s="190"/>
    </row>
    <row r="23" spans="11:14" s="159" customFormat="1" x14ac:dyDescent="0.3">
      <c r="K23" s="190"/>
      <c r="L23" s="190"/>
      <c r="M23" s="190"/>
      <c r="N23" s="190"/>
    </row>
    <row r="24" spans="11:14" s="159" customFormat="1" x14ac:dyDescent="0.3">
      <c r="K24" s="190"/>
      <c r="L24" s="190"/>
      <c r="M24" s="190"/>
      <c r="N24" s="190"/>
    </row>
    <row r="25" spans="11:14" s="159" customFormat="1" x14ac:dyDescent="0.3">
      <c r="K25" s="190"/>
      <c r="L25" s="190"/>
      <c r="M25" s="190"/>
      <c r="N25" s="190"/>
    </row>
    <row r="26" spans="11:14" s="159" customFormat="1" x14ac:dyDescent="0.3">
      <c r="K26" s="190"/>
      <c r="L26" s="190"/>
      <c r="M26" s="190"/>
      <c r="N26" s="190"/>
    </row>
    <row r="27" spans="11:14" s="159" customFormat="1" x14ac:dyDescent="0.3">
      <c r="K27" s="190"/>
      <c r="L27" s="190"/>
      <c r="M27" s="190"/>
      <c r="N27" s="190"/>
    </row>
    <row r="28" spans="11:14" s="159" customFormat="1" x14ac:dyDescent="0.3">
      <c r="K28" s="190"/>
      <c r="L28" s="190"/>
      <c r="M28" s="190"/>
      <c r="N28" s="190"/>
    </row>
    <row r="29" spans="11:14" s="159" customFormat="1" x14ac:dyDescent="0.3">
      <c r="K29" s="190"/>
      <c r="L29" s="190"/>
      <c r="M29" s="190"/>
      <c r="N29" s="190"/>
    </row>
    <row r="30" spans="11:14" s="159" customFormat="1" x14ac:dyDescent="0.3">
      <c r="K30" s="190"/>
      <c r="L30" s="190"/>
      <c r="M30" s="190"/>
      <c r="N30" s="190"/>
    </row>
    <row r="31" spans="11:14" s="159" customFormat="1" x14ac:dyDescent="0.3">
      <c r="K31" s="190"/>
      <c r="L31" s="190"/>
      <c r="M31" s="190"/>
      <c r="N31" s="190"/>
    </row>
    <row r="32" spans="11:14" s="159" customFormat="1" x14ac:dyDescent="0.3">
      <c r="K32" s="190"/>
      <c r="L32" s="190"/>
      <c r="M32" s="190"/>
      <c r="N32" s="190"/>
    </row>
    <row r="33" spans="11:14" s="159" customFormat="1" x14ac:dyDescent="0.3">
      <c r="K33" s="190"/>
      <c r="L33" s="190"/>
      <c r="M33" s="190"/>
      <c r="N33" s="190"/>
    </row>
    <row r="34" spans="11:14" s="159" customFormat="1" x14ac:dyDescent="0.3">
      <c r="K34" s="190"/>
      <c r="L34" s="190"/>
      <c r="M34" s="190"/>
      <c r="N34" s="190"/>
    </row>
    <row r="35" spans="11:14" s="159" customFormat="1" x14ac:dyDescent="0.3">
      <c r="K35" s="190"/>
      <c r="L35" s="190"/>
      <c r="M35" s="190"/>
      <c r="N35" s="190"/>
    </row>
  </sheetData>
  <mergeCells count="2">
    <mergeCell ref="B1:F1"/>
    <mergeCell ref="B2:F2"/>
  </mergeCells>
  <hyperlinks>
    <hyperlink ref="H2" location="'SITFTS-0310 TC11'!A1" display="SITFTS-0310 TC11" xr:uid="{318BC6D0-37CE-4AB0-B70C-833D70AEEE4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19E1-24FB-4E6A-B47B-300CB63D7D16}">
  <dimension ref="A1:T31"/>
  <sheetViews>
    <sheetView topLeftCell="A4" workbookViewId="0">
      <selection activeCell="A8" sqref="A8"/>
    </sheetView>
  </sheetViews>
  <sheetFormatPr defaultColWidth="10.59765625" defaultRowHeight="11.5"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28" width="9.09765625" style="108"/>
    <col min="29"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12</v>
      </c>
      <c r="B2" s="234" t="s">
        <v>626</v>
      </c>
      <c r="C2" s="235"/>
      <c r="D2" s="81" t="s">
        <v>601</v>
      </c>
      <c r="E2" s="83" t="s">
        <v>626</v>
      </c>
      <c r="F2" s="81" t="str">
        <f>'SITFTS0310 Overview'!E31</f>
        <v xml:space="preserve">Advanced Reactive Power Export MPAN where Data for both Main and Check Meter is unavailable (as per DES138 data specification) </v>
      </c>
      <c r="G2" s="81" t="s">
        <v>603</v>
      </c>
      <c r="H2" s="94" t="s">
        <v>715</v>
      </c>
      <c r="I2" s="94" t="s">
        <v>618</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65.25" customHeight="1" x14ac:dyDescent="0.3">
      <c r="A5" s="167" t="s">
        <v>627</v>
      </c>
      <c r="B5" s="167" t="s">
        <v>689</v>
      </c>
      <c r="C5" s="238" t="s">
        <v>800</v>
      </c>
      <c r="D5" s="154"/>
      <c r="E5" s="155"/>
      <c r="F5" s="155"/>
      <c r="G5" s="156"/>
      <c r="H5" s="155"/>
      <c r="I5" s="155"/>
      <c r="J5" s="155"/>
      <c r="K5" s="155" t="s">
        <v>785</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05" customHeight="1" x14ac:dyDescent="0.3">
      <c r="A7" s="151"/>
      <c r="B7" s="151"/>
      <c r="C7" s="238">
        <v>3</v>
      </c>
      <c r="D7" s="154" t="s">
        <v>693</v>
      </c>
      <c r="E7" s="155">
        <v>15</v>
      </c>
      <c r="F7" s="156" t="s">
        <v>698</v>
      </c>
      <c r="G7" s="156" t="s">
        <v>695</v>
      </c>
      <c r="H7" s="155"/>
      <c r="I7" s="155"/>
      <c r="J7" s="155"/>
      <c r="K7" s="155" t="s">
        <v>753</v>
      </c>
      <c r="L7" s="155" t="s">
        <v>700</v>
      </c>
      <c r="M7" s="157" t="s">
        <v>691</v>
      </c>
    </row>
    <row r="8" spans="1:20" s="158" customFormat="1" ht="255" customHeight="1" x14ac:dyDescent="0.3">
      <c r="A8" s="151"/>
      <c r="B8" s="169" t="s">
        <v>754</v>
      </c>
      <c r="C8" s="238">
        <v>4</v>
      </c>
      <c r="D8" s="170" t="s">
        <v>702</v>
      </c>
      <c r="E8" s="171"/>
      <c r="F8" s="164" t="s">
        <v>794</v>
      </c>
      <c r="G8" s="172" t="s">
        <v>695</v>
      </c>
      <c r="H8" s="155"/>
      <c r="I8" s="155"/>
      <c r="J8" s="155"/>
      <c r="K8" s="113" t="s">
        <v>756</v>
      </c>
      <c r="L8" s="98" t="s">
        <v>757</v>
      </c>
      <c r="M8" s="157" t="s">
        <v>691</v>
      </c>
    </row>
    <row r="9" spans="1:20" s="159" customFormat="1" ht="218.25" customHeight="1" x14ac:dyDescent="0.3">
      <c r="B9" s="182" t="s">
        <v>706</v>
      </c>
      <c r="C9" s="238">
        <v>5</v>
      </c>
      <c r="D9" s="174" t="s">
        <v>707</v>
      </c>
      <c r="E9" s="174" t="s">
        <v>708</v>
      </c>
      <c r="F9" s="175" t="s">
        <v>795</v>
      </c>
      <c r="G9" s="153" t="s">
        <v>710</v>
      </c>
      <c r="H9" s="176" t="s">
        <v>711</v>
      </c>
      <c r="I9" s="155" t="s">
        <v>788</v>
      </c>
      <c r="J9" s="177"/>
      <c r="K9" s="112" t="s">
        <v>759</v>
      </c>
      <c r="L9" s="178" t="s">
        <v>760</v>
      </c>
      <c r="M9" s="157" t="s">
        <v>691</v>
      </c>
    </row>
    <row r="10" spans="1:20" s="188" customFormat="1" ht="12" customHeight="1" x14ac:dyDescent="0.3">
      <c r="H10" s="189"/>
      <c r="I10" s="189"/>
      <c r="J10" s="189"/>
      <c r="K10" s="189"/>
      <c r="L10" s="189"/>
    </row>
    <row r="11" spans="1:20" s="188" customFormat="1" ht="12" customHeight="1" x14ac:dyDescent="0.3">
      <c r="H11" s="189"/>
      <c r="I11" s="189"/>
      <c r="J11" s="189"/>
      <c r="K11" s="189"/>
      <c r="L11" s="189"/>
    </row>
    <row r="12" spans="1:20" s="188" customFormat="1" x14ac:dyDescent="0.3">
      <c r="H12" s="189"/>
      <c r="I12" s="189"/>
      <c r="J12" s="189"/>
      <c r="K12" s="189"/>
      <c r="L12" s="189"/>
    </row>
    <row r="13" spans="1:20" s="188" customFormat="1" x14ac:dyDescent="0.3">
      <c r="H13" s="189"/>
      <c r="I13" s="189"/>
      <c r="J13" s="189"/>
      <c r="K13" s="189"/>
      <c r="L13" s="189"/>
    </row>
    <row r="14" spans="1:20" s="188" customFormat="1" x14ac:dyDescent="0.3">
      <c r="H14" s="189"/>
      <c r="I14" s="189"/>
      <c r="J14" s="189"/>
      <c r="K14" s="189"/>
      <c r="L14" s="189"/>
    </row>
    <row r="15" spans="1:20" s="188" customFormat="1" x14ac:dyDescent="0.3">
      <c r="H15" s="189"/>
      <c r="I15" s="189"/>
      <c r="J15" s="189"/>
      <c r="K15" s="189"/>
      <c r="L15" s="189"/>
    </row>
    <row r="16" spans="1:20" s="188" customFormat="1" x14ac:dyDescent="0.3">
      <c r="H16" s="189"/>
      <c r="I16" s="189"/>
      <c r="J16" s="189"/>
      <c r="K16" s="189"/>
      <c r="L16" s="189"/>
    </row>
    <row r="17" spans="8:12" s="188" customFormat="1" x14ac:dyDescent="0.3">
      <c r="H17" s="189"/>
      <c r="I17" s="189"/>
      <c r="J17" s="189"/>
      <c r="K17" s="189"/>
      <c r="L17" s="189"/>
    </row>
    <row r="18" spans="8:12" s="188" customFormat="1" x14ac:dyDescent="0.3">
      <c r="H18" s="189"/>
      <c r="I18" s="189"/>
      <c r="J18" s="189"/>
      <c r="K18" s="189"/>
      <c r="L18" s="189"/>
    </row>
    <row r="19" spans="8:12" s="188" customFormat="1" x14ac:dyDescent="0.3">
      <c r="H19" s="189"/>
      <c r="I19" s="189"/>
      <c r="J19" s="189"/>
      <c r="K19" s="189"/>
      <c r="L19" s="189"/>
    </row>
    <row r="20" spans="8:12" s="188" customFormat="1" x14ac:dyDescent="0.3">
      <c r="H20" s="189"/>
      <c r="I20" s="189"/>
      <c r="J20" s="189"/>
      <c r="K20" s="189"/>
      <c r="L20" s="189"/>
    </row>
    <row r="21" spans="8:12" s="188" customFormat="1" x14ac:dyDescent="0.3">
      <c r="H21" s="189"/>
      <c r="I21" s="189"/>
      <c r="J21" s="189"/>
      <c r="K21" s="189"/>
      <c r="L21" s="189"/>
    </row>
    <row r="22" spans="8:12" s="188" customFormat="1" x14ac:dyDescent="0.3">
      <c r="H22" s="189"/>
      <c r="I22" s="189"/>
      <c r="J22" s="189"/>
      <c r="K22" s="189"/>
      <c r="L22" s="189"/>
    </row>
    <row r="23" spans="8:12" s="188" customFormat="1" x14ac:dyDescent="0.3">
      <c r="H23" s="189"/>
      <c r="I23" s="189"/>
      <c r="J23" s="189"/>
      <c r="K23" s="189"/>
      <c r="L23" s="189"/>
    </row>
    <row r="24" spans="8:12" s="188" customFormat="1" x14ac:dyDescent="0.3">
      <c r="H24" s="189"/>
      <c r="I24" s="189"/>
      <c r="J24" s="189"/>
      <c r="K24" s="189"/>
      <c r="L24" s="189"/>
    </row>
    <row r="25" spans="8:12" s="188" customFormat="1" x14ac:dyDescent="0.3">
      <c r="H25" s="189"/>
      <c r="I25" s="189"/>
      <c r="J25" s="189"/>
      <c r="K25" s="189"/>
      <c r="L25" s="189"/>
    </row>
    <row r="26" spans="8:12" s="188" customFormat="1" x14ac:dyDescent="0.3">
      <c r="H26" s="189"/>
      <c r="I26" s="189"/>
      <c r="J26" s="189"/>
      <c r="K26" s="189"/>
      <c r="L26" s="189"/>
    </row>
    <row r="27" spans="8:12" s="188" customFormat="1" x14ac:dyDescent="0.3">
      <c r="H27" s="189"/>
      <c r="I27" s="189"/>
      <c r="J27" s="189"/>
      <c r="K27" s="189"/>
      <c r="L27" s="189"/>
    </row>
    <row r="28" spans="8:12" s="188" customFormat="1" x14ac:dyDescent="0.3">
      <c r="H28" s="189"/>
      <c r="I28" s="189"/>
      <c r="J28" s="189"/>
      <c r="K28" s="189"/>
      <c r="L28" s="189"/>
    </row>
    <row r="29" spans="8:12" s="188" customFormat="1" x14ac:dyDescent="0.3">
      <c r="H29" s="189"/>
      <c r="I29" s="189"/>
      <c r="J29" s="189"/>
      <c r="K29" s="189"/>
      <c r="L29" s="189"/>
    </row>
    <row r="30" spans="8:12" s="188" customFormat="1" x14ac:dyDescent="0.3">
      <c r="H30" s="189"/>
      <c r="I30" s="189"/>
      <c r="J30" s="189"/>
      <c r="K30" s="189"/>
      <c r="L30" s="189"/>
    </row>
    <row r="31" spans="8:12" s="188" customFormat="1" x14ac:dyDescent="0.3">
      <c r="H31" s="189"/>
      <c r="I31" s="189"/>
      <c r="J31" s="189"/>
      <c r="K31" s="189"/>
      <c r="L31" s="189"/>
    </row>
  </sheetData>
  <mergeCells count="2">
    <mergeCell ref="B1:C1"/>
    <mergeCell ref="B2:C2"/>
  </mergeCells>
  <hyperlinks>
    <hyperlink ref="E2" location="'SITFTS-0310 TC12'!A1" display="SITFTS-0310 TC12" xr:uid="{D5EE683E-6A22-45D0-A009-FDF9C01E18C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0FE8-82AB-4AB5-8877-AE609C7D6B03}">
  <dimension ref="A1:T25"/>
  <sheetViews>
    <sheetView workbookViewId="0">
      <selection activeCell="C5" sqref="C5"/>
    </sheetView>
  </sheetViews>
  <sheetFormatPr defaultColWidth="10.59765625" defaultRowHeight="11.5"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28" width="9.09765625" style="108"/>
    <col min="29"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13</v>
      </c>
      <c r="B2" s="234" t="s">
        <v>629</v>
      </c>
      <c r="C2" s="235"/>
      <c r="D2" s="81" t="s">
        <v>796</v>
      </c>
      <c r="E2" s="83" t="s">
        <v>629</v>
      </c>
      <c r="F2" s="81" t="str">
        <f>'SITFTS0310 Overview'!E32</f>
        <v xml:space="preserve">Advanced Reactive Power Export MPAN with data from MSA via Interrogation Unit where data for both Main and Check Meter is unavailable (as per DES138 data specification) </v>
      </c>
      <c r="G2" s="81" t="s">
        <v>607</v>
      </c>
      <c r="H2" s="94" t="s">
        <v>715</v>
      </c>
      <c r="I2" s="94" t="s">
        <v>618</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88.5" customHeight="1" x14ac:dyDescent="0.3">
      <c r="A5" s="167" t="s">
        <v>796</v>
      </c>
      <c r="B5" s="167" t="s">
        <v>689</v>
      </c>
      <c r="C5" s="238" t="s">
        <v>800</v>
      </c>
      <c r="D5" s="154"/>
      <c r="E5" s="155"/>
      <c r="F5" s="155"/>
      <c r="G5" s="156"/>
      <c r="H5" s="155"/>
      <c r="I5" s="155"/>
      <c r="J5" s="155"/>
      <c r="K5" s="155" t="s">
        <v>785</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30.5" customHeight="1" x14ac:dyDescent="0.3">
      <c r="A7" s="151"/>
      <c r="B7" s="151"/>
      <c r="C7" s="238">
        <v>3</v>
      </c>
      <c r="D7" s="154" t="s">
        <v>693</v>
      </c>
      <c r="E7" s="155">
        <v>15</v>
      </c>
      <c r="F7" s="165" t="s">
        <v>761</v>
      </c>
      <c r="G7" s="156" t="s">
        <v>695</v>
      </c>
      <c r="H7" s="155"/>
      <c r="I7" s="155"/>
      <c r="J7" s="155"/>
      <c r="K7" s="155" t="s">
        <v>762</v>
      </c>
      <c r="L7" s="155" t="s">
        <v>700</v>
      </c>
      <c r="M7" s="157" t="s">
        <v>691</v>
      </c>
    </row>
    <row r="8" spans="1:20" s="158" customFormat="1" ht="105" customHeight="1" x14ac:dyDescent="0.3">
      <c r="A8" s="151"/>
      <c r="B8" s="151"/>
      <c r="C8" s="238">
        <v>4</v>
      </c>
      <c r="D8" s="154" t="s">
        <v>718</v>
      </c>
      <c r="E8" s="153" t="s">
        <v>719</v>
      </c>
      <c r="F8" s="156" t="s">
        <v>720</v>
      </c>
      <c r="G8" s="156" t="s">
        <v>695</v>
      </c>
      <c r="H8" s="155"/>
      <c r="I8" s="155"/>
      <c r="J8" s="155"/>
      <c r="K8" s="155" t="s">
        <v>721</v>
      </c>
      <c r="L8" s="155"/>
      <c r="M8" s="157" t="s">
        <v>691</v>
      </c>
    </row>
    <row r="9" spans="1:20" s="158" customFormat="1" ht="313.5" customHeight="1" x14ac:dyDescent="0.3">
      <c r="A9" s="151"/>
      <c r="B9" s="169" t="s">
        <v>763</v>
      </c>
      <c r="C9" s="238">
        <v>5</v>
      </c>
      <c r="D9" s="154" t="s">
        <v>702</v>
      </c>
      <c r="E9" s="153"/>
      <c r="F9" s="163" t="s">
        <v>764</v>
      </c>
      <c r="G9" s="156" t="s">
        <v>695</v>
      </c>
      <c r="H9" s="155"/>
      <c r="I9" s="155"/>
      <c r="J9" s="155"/>
      <c r="K9" s="98" t="s">
        <v>765</v>
      </c>
      <c r="L9" s="98" t="s">
        <v>766</v>
      </c>
      <c r="M9" s="157" t="s">
        <v>691</v>
      </c>
    </row>
    <row r="10" spans="1:20" s="159" customFormat="1" ht="218.25" customHeight="1" x14ac:dyDescent="0.3">
      <c r="B10" s="182" t="s">
        <v>706</v>
      </c>
      <c r="C10" s="238">
        <v>6</v>
      </c>
      <c r="D10" s="183" t="s">
        <v>707</v>
      </c>
      <c r="E10" s="183" t="s">
        <v>708</v>
      </c>
      <c r="F10" s="184" t="s">
        <v>797</v>
      </c>
      <c r="G10" s="171" t="s">
        <v>710</v>
      </c>
      <c r="H10" s="153" t="s">
        <v>711</v>
      </c>
      <c r="I10" s="155" t="s">
        <v>788</v>
      </c>
      <c r="J10" s="185"/>
      <c r="K10" s="97" t="s">
        <v>768</v>
      </c>
      <c r="L10" s="186" t="s">
        <v>769</v>
      </c>
      <c r="M10" s="157" t="s">
        <v>691</v>
      </c>
    </row>
    <row r="11" spans="1:20" s="159" customFormat="1" ht="185" x14ac:dyDescent="0.3">
      <c r="B11" s="182" t="s">
        <v>729</v>
      </c>
      <c r="C11" s="238">
        <v>7</v>
      </c>
      <c r="D11" s="174" t="s">
        <v>707</v>
      </c>
      <c r="E11" s="187"/>
      <c r="F11" s="174"/>
      <c r="G11" s="153" t="s">
        <v>695</v>
      </c>
      <c r="H11" s="153"/>
      <c r="I11" s="174"/>
      <c r="J11" s="153"/>
      <c r="K11" s="191" t="s">
        <v>730</v>
      </c>
      <c r="L11" s="191" t="s">
        <v>731</v>
      </c>
      <c r="M11" s="157" t="s">
        <v>691</v>
      </c>
    </row>
    <row r="12" spans="1:20" s="188" customFormat="1" ht="12" customHeight="1" x14ac:dyDescent="0.3">
      <c r="H12" s="189"/>
      <c r="I12" s="189"/>
      <c r="J12" s="189"/>
      <c r="K12" s="189"/>
      <c r="L12" s="189"/>
    </row>
    <row r="13" spans="1:20" s="188" customFormat="1" ht="12" customHeight="1" x14ac:dyDescent="0.3">
      <c r="H13" s="189"/>
      <c r="I13" s="189"/>
      <c r="J13" s="189"/>
      <c r="K13" s="189"/>
      <c r="L13" s="189"/>
    </row>
    <row r="14" spans="1:20" s="188" customFormat="1" x14ac:dyDescent="0.3">
      <c r="H14" s="189"/>
      <c r="I14" s="189"/>
      <c r="J14" s="189"/>
      <c r="K14" s="189"/>
      <c r="L14" s="189"/>
    </row>
    <row r="15" spans="1:20" s="188" customFormat="1" x14ac:dyDescent="0.3">
      <c r="H15" s="189"/>
      <c r="I15" s="189"/>
      <c r="J15" s="189"/>
      <c r="K15" s="189"/>
      <c r="L15" s="189"/>
    </row>
    <row r="16" spans="1:20" s="188" customFormat="1" x14ac:dyDescent="0.3">
      <c r="H16" s="189"/>
      <c r="I16" s="189"/>
      <c r="J16" s="189"/>
      <c r="K16" s="189"/>
      <c r="L16" s="189"/>
    </row>
    <row r="17" spans="8:12" s="188" customFormat="1" x14ac:dyDescent="0.3">
      <c r="H17" s="189"/>
      <c r="I17" s="189"/>
      <c r="J17" s="189"/>
      <c r="K17" s="189"/>
      <c r="L17" s="189"/>
    </row>
    <row r="18" spans="8:12" s="188" customFormat="1" x14ac:dyDescent="0.3">
      <c r="H18" s="189"/>
      <c r="I18" s="189"/>
      <c r="J18" s="189"/>
      <c r="K18" s="189"/>
      <c r="L18" s="189"/>
    </row>
    <row r="19" spans="8:12" s="188" customFormat="1" x14ac:dyDescent="0.3">
      <c r="H19" s="189"/>
      <c r="I19" s="189"/>
      <c r="J19" s="189"/>
      <c r="K19" s="189"/>
      <c r="L19" s="189"/>
    </row>
    <row r="20" spans="8:12" s="188" customFormat="1" x14ac:dyDescent="0.3">
      <c r="H20" s="189"/>
      <c r="I20" s="189"/>
      <c r="J20" s="189"/>
      <c r="K20" s="189"/>
      <c r="L20" s="189"/>
    </row>
    <row r="21" spans="8:12" s="188" customFormat="1" x14ac:dyDescent="0.3">
      <c r="H21" s="189"/>
      <c r="I21" s="189"/>
      <c r="J21" s="189"/>
      <c r="K21" s="189"/>
      <c r="L21" s="189"/>
    </row>
    <row r="22" spans="8:12" s="188" customFormat="1" x14ac:dyDescent="0.3">
      <c r="H22" s="189"/>
      <c r="I22" s="189"/>
      <c r="J22" s="189"/>
      <c r="K22" s="189"/>
      <c r="L22" s="189"/>
    </row>
    <row r="23" spans="8:12" s="188" customFormat="1" x14ac:dyDescent="0.3">
      <c r="H23" s="189"/>
      <c r="I23" s="189"/>
      <c r="J23" s="189"/>
      <c r="K23" s="189"/>
      <c r="L23" s="189"/>
    </row>
    <row r="24" spans="8:12" s="188" customFormat="1" x14ac:dyDescent="0.3">
      <c r="H24" s="189"/>
      <c r="I24" s="189"/>
      <c r="J24" s="189"/>
      <c r="K24" s="189"/>
      <c r="L24" s="189"/>
    </row>
    <row r="25" spans="8:12" s="188" customFormat="1" x14ac:dyDescent="0.3">
      <c r="H25" s="189"/>
      <c r="I25" s="189"/>
      <c r="J25" s="189"/>
      <c r="K25" s="189"/>
      <c r="L25" s="189"/>
    </row>
  </sheetData>
  <mergeCells count="2">
    <mergeCell ref="B1:C1"/>
    <mergeCell ref="B2:C2"/>
  </mergeCells>
  <hyperlinks>
    <hyperlink ref="E2" location="'SITFTS-0310 TC13'!A1" display="SITFTS-0310 TC13" xr:uid="{11F47C9A-2D85-464E-BC7F-849F471F8D3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2CF59-2070-4C10-908F-BBA37B36CE23}">
  <dimension ref="A1:T31"/>
  <sheetViews>
    <sheetView workbookViewId="0">
      <selection activeCell="C5" sqref="C5:C11"/>
    </sheetView>
  </sheetViews>
  <sheetFormatPr defaultColWidth="10.59765625" defaultRowHeight="11.5" x14ac:dyDescent="0.3"/>
  <cols>
    <col min="1" max="2" width="21.8984375" style="108" customWidth="1"/>
    <col min="3" max="3" width="10.69921875" style="108" customWidth="1"/>
    <col min="4" max="4" width="20.69921875" style="108" customWidth="1"/>
    <col min="5" max="5" width="25.3984375" style="108" customWidth="1"/>
    <col min="6" max="6" width="25.09765625" style="108" customWidth="1"/>
    <col min="7" max="7" width="26.59765625" style="108" customWidth="1"/>
    <col min="8" max="8" width="50.8984375" style="114" customWidth="1"/>
    <col min="9" max="9" width="20.69921875" style="114" customWidth="1"/>
    <col min="10" max="10" width="20.3984375" style="114" customWidth="1"/>
    <col min="11" max="11" width="34.296875" style="114" customWidth="1"/>
    <col min="12" max="12" width="20.69921875" style="114" customWidth="1"/>
    <col min="13" max="13" width="15.69921875" style="108" customWidth="1"/>
    <col min="14" max="14" width="26.09765625" style="108" customWidth="1"/>
    <col min="15" max="15" width="27.69921875" style="108" bestFit="1" customWidth="1"/>
    <col min="16" max="16" width="23.296875" style="108" bestFit="1" customWidth="1"/>
    <col min="17" max="17" width="28.69921875" style="108" bestFit="1" customWidth="1"/>
    <col min="18" max="18" width="23.296875" style="108" bestFit="1" customWidth="1"/>
    <col min="19" max="19" width="28.69921875" style="108" bestFit="1" customWidth="1"/>
    <col min="20" max="20" width="20.296875" style="108" bestFit="1" customWidth="1"/>
    <col min="21" max="21" width="12.69921875" style="108" customWidth="1"/>
    <col min="22" max="24" width="9.09765625" style="108"/>
    <col min="25" max="25" width="28.69921875" style="108" bestFit="1" customWidth="1"/>
    <col min="26" max="28" width="9.09765625" style="108"/>
    <col min="29" max="16384" width="10.59765625" style="108"/>
  </cols>
  <sheetData>
    <row r="1" spans="1:20" s="100" customFormat="1" ht="30" customHeight="1" x14ac:dyDescent="0.3">
      <c r="A1" s="73" t="s">
        <v>502</v>
      </c>
      <c r="B1" s="232" t="s">
        <v>434</v>
      </c>
      <c r="C1" s="233"/>
      <c r="D1" s="74" t="s">
        <v>439</v>
      </c>
      <c r="E1" s="74" t="s">
        <v>574</v>
      </c>
      <c r="F1" s="74" t="s">
        <v>675</v>
      </c>
      <c r="G1" s="73" t="s">
        <v>639</v>
      </c>
      <c r="H1" s="73" t="s">
        <v>4</v>
      </c>
      <c r="I1" s="76" t="s">
        <v>576</v>
      </c>
      <c r="J1" s="73" t="s">
        <v>578</v>
      </c>
      <c r="K1" s="116"/>
      <c r="L1" s="117"/>
      <c r="M1" s="117"/>
      <c r="N1" s="117"/>
      <c r="O1" s="117"/>
      <c r="T1" s="117"/>
    </row>
    <row r="2" spans="1:20" s="102" customFormat="1" ht="88.5" customHeight="1" x14ac:dyDescent="0.3">
      <c r="A2" s="101">
        <v>14</v>
      </c>
      <c r="B2" s="234" t="s">
        <v>632</v>
      </c>
      <c r="C2" s="235"/>
      <c r="D2" s="81" t="s">
        <v>798</v>
      </c>
      <c r="E2" s="83" t="s">
        <v>632</v>
      </c>
      <c r="F2" s="81" t="str">
        <f>'SITFTS0310 Overview'!E33</f>
        <v xml:space="preserve">Advanced Reactive Power Export MPAN with Data from BRP (Supplier) where data for both Main and Check Meter is unavailable (as per DES138 data specification) </v>
      </c>
      <c r="G2" s="81" t="s">
        <v>607</v>
      </c>
      <c r="H2" s="94" t="s">
        <v>715</v>
      </c>
      <c r="I2" s="94" t="s">
        <v>618</v>
      </c>
      <c r="J2" s="81" t="s">
        <v>585</v>
      </c>
      <c r="K2" s="116"/>
      <c r="L2" s="108"/>
      <c r="M2" s="108"/>
      <c r="N2" s="108"/>
      <c r="O2" s="108"/>
      <c r="T2" s="108"/>
    </row>
    <row r="3" spans="1:20" ht="30" customHeight="1" x14ac:dyDescent="0.3"/>
    <row r="4" spans="1:20" s="116" customFormat="1" ht="26" x14ac:dyDescent="0.3">
      <c r="A4" s="84" t="s">
        <v>439</v>
      </c>
      <c r="B4" s="84" t="s">
        <v>678</v>
      </c>
      <c r="C4" s="85" t="s">
        <v>679</v>
      </c>
      <c r="D4" s="85" t="s">
        <v>567</v>
      </c>
      <c r="E4" s="85" t="s">
        <v>680</v>
      </c>
      <c r="F4" s="85" t="s">
        <v>681</v>
      </c>
      <c r="G4" s="85" t="s">
        <v>682</v>
      </c>
      <c r="H4" s="85" t="s">
        <v>683</v>
      </c>
      <c r="I4" s="85" t="s">
        <v>684</v>
      </c>
      <c r="J4" s="86" t="s">
        <v>685</v>
      </c>
      <c r="K4" s="85" t="s">
        <v>686</v>
      </c>
      <c r="L4" s="86" t="s">
        <v>687</v>
      </c>
      <c r="M4" s="87" t="s">
        <v>688</v>
      </c>
    </row>
    <row r="5" spans="1:20" s="181" customFormat="1" ht="78.75" customHeight="1" x14ac:dyDescent="0.3">
      <c r="A5" s="167" t="s">
        <v>798</v>
      </c>
      <c r="B5" s="167" t="s">
        <v>689</v>
      </c>
      <c r="C5" s="238" t="s">
        <v>800</v>
      </c>
      <c r="D5" s="154"/>
      <c r="E5" s="155"/>
      <c r="F5" s="155"/>
      <c r="G5" s="156"/>
      <c r="H5" s="155"/>
      <c r="I5" s="155"/>
      <c r="J5" s="155"/>
      <c r="K5" s="155" t="s">
        <v>785</v>
      </c>
      <c r="L5" s="155"/>
      <c r="M5" s="157" t="s">
        <v>691</v>
      </c>
    </row>
    <row r="6" spans="1:20" s="158" customFormat="1" ht="150" customHeight="1" x14ac:dyDescent="0.3">
      <c r="A6" s="151"/>
      <c r="B6" s="152" t="s">
        <v>692</v>
      </c>
      <c r="C6" s="238">
        <v>2</v>
      </c>
      <c r="D6" s="154" t="s">
        <v>693</v>
      </c>
      <c r="E6" s="155">
        <v>10</v>
      </c>
      <c r="F6" s="156" t="s">
        <v>694</v>
      </c>
      <c r="G6" s="156" t="s">
        <v>695</v>
      </c>
      <c r="H6" s="155"/>
      <c r="I6" s="155"/>
      <c r="J6" s="155"/>
      <c r="K6" s="155" t="s">
        <v>696</v>
      </c>
      <c r="L6" s="155" t="s">
        <v>697</v>
      </c>
      <c r="M6" s="157" t="s">
        <v>691</v>
      </c>
    </row>
    <row r="7" spans="1:20" s="158" customFormat="1" ht="130.5" customHeight="1" x14ac:dyDescent="0.3">
      <c r="A7" s="151"/>
      <c r="B7" s="151"/>
      <c r="C7" s="238">
        <v>3</v>
      </c>
      <c r="D7" s="154" t="s">
        <v>693</v>
      </c>
      <c r="E7" s="155">
        <v>15</v>
      </c>
      <c r="F7" s="165" t="s">
        <v>761</v>
      </c>
      <c r="G7" s="156" t="s">
        <v>695</v>
      </c>
      <c r="H7" s="155"/>
      <c r="I7" s="155"/>
      <c r="J7" s="155"/>
      <c r="K7" s="155" t="s">
        <v>770</v>
      </c>
      <c r="L7" s="155" t="s">
        <v>700</v>
      </c>
      <c r="M7" s="157" t="s">
        <v>691</v>
      </c>
    </row>
    <row r="8" spans="1:20" s="158" customFormat="1" ht="105" customHeight="1" x14ac:dyDescent="0.3">
      <c r="A8" s="151"/>
      <c r="B8" s="151"/>
      <c r="C8" s="238">
        <v>4</v>
      </c>
      <c r="D8" s="154" t="s">
        <v>718</v>
      </c>
      <c r="E8" s="153" t="s">
        <v>719</v>
      </c>
      <c r="F8" s="156" t="s">
        <v>720</v>
      </c>
      <c r="G8" s="156" t="s">
        <v>695</v>
      </c>
      <c r="H8" s="155"/>
      <c r="I8" s="155"/>
      <c r="J8" s="155"/>
      <c r="K8" s="155" t="s">
        <v>721</v>
      </c>
      <c r="L8" s="155"/>
      <c r="M8" s="157" t="s">
        <v>691</v>
      </c>
    </row>
    <row r="9" spans="1:20" s="158" customFormat="1" ht="313.5" customHeight="1" x14ac:dyDescent="0.3">
      <c r="A9" s="151"/>
      <c r="B9" s="169" t="s">
        <v>763</v>
      </c>
      <c r="C9" s="238">
        <v>5</v>
      </c>
      <c r="D9" s="154" t="s">
        <v>702</v>
      </c>
      <c r="E9" s="153"/>
      <c r="F9" s="163" t="s">
        <v>764</v>
      </c>
      <c r="G9" s="156" t="s">
        <v>695</v>
      </c>
      <c r="H9" s="155"/>
      <c r="I9" s="155"/>
      <c r="J9" s="155"/>
      <c r="K9" s="98" t="s">
        <v>772</v>
      </c>
      <c r="L9" s="98" t="s">
        <v>773</v>
      </c>
      <c r="M9" s="157" t="s">
        <v>691</v>
      </c>
    </row>
    <row r="10" spans="1:20" s="159" customFormat="1" ht="218.25" customHeight="1" x14ac:dyDescent="0.3">
      <c r="B10" s="182" t="s">
        <v>706</v>
      </c>
      <c r="C10" s="238">
        <v>6</v>
      </c>
      <c r="D10" s="183" t="s">
        <v>707</v>
      </c>
      <c r="E10" s="183" t="s">
        <v>708</v>
      </c>
      <c r="F10" s="184" t="s">
        <v>799</v>
      </c>
      <c r="G10" s="171" t="s">
        <v>710</v>
      </c>
      <c r="H10" s="153" t="s">
        <v>711</v>
      </c>
      <c r="I10" s="155" t="s">
        <v>788</v>
      </c>
      <c r="J10" s="185"/>
      <c r="K10" s="97" t="s">
        <v>775</v>
      </c>
      <c r="L10" s="186" t="s">
        <v>776</v>
      </c>
      <c r="M10" s="157" t="s">
        <v>691</v>
      </c>
    </row>
    <row r="11" spans="1:20" s="159" customFormat="1" ht="185" x14ac:dyDescent="0.3">
      <c r="B11" s="182" t="s">
        <v>729</v>
      </c>
      <c r="C11" s="238">
        <v>7</v>
      </c>
      <c r="D11" s="174" t="s">
        <v>707</v>
      </c>
      <c r="E11" s="187"/>
      <c r="F11" s="174"/>
      <c r="G11" s="153" t="s">
        <v>695</v>
      </c>
      <c r="H11" s="153"/>
      <c r="I11" s="174"/>
      <c r="J11" s="153"/>
      <c r="K11" s="191" t="s">
        <v>730</v>
      </c>
      <c r="L11" s="191" t="s">
        <v>731</v>
      </c>
      <c r="M11" s="157" t="s">
        <v>691</v>
      </c>
    </row>
    <row r="12" spans="1:20" s="188" customFormat="1" ht="12" customHeight="1" x14ac:dyDescent="0.3">
      <c r="H12" s="189"/>
      <c r="I12" s="189"/>
      <c r="J12" s="189"/>
      <c r="K12" s="189"/>
      <c r="L12" s="189"/>
    </row>
    <row r="13" spans="1:20" s="188" customFormat="1" ht="12" customHeight="1" x14ac:dyDescent="0.3">
      <c r="H13" s="189"/>
      <c r="I13" s="189"/>
      <c r="J13" s="189"/>
      <c r="K13" s="189"/>
      <c r="L13" s="189"/>
    </row>
    <row r="14" spans="1:20" s="188" customFormat="1" x14ac:dyDescent="0.3">
      <c r="H14" s="189"/>
      <c r="I14" s="189"/>
      <c r="J14" s="189"/>
      <c r="K14" s="189"/>
      <c r="L14" s="189"/>
    </row>
    <row r="15" spans="1:20" s="188" customFormat="1" x14ac:dyDescent="0.3">
      <c r="H15" s="189"/>
      <c r="I15" s="189"/>
      <c r="J15" s="189"/>
      <c r="K15" s="189"/>
      <c r="L15" s="189"/>
    </row>
    <row r="16" spans="1:20" s="188" customFormat="1" x14ac:dyDescent="0.3">
      <c r="H16" s="189"/>
      <c r="I16" s="189"/>
      <c r="J16" s="189"/>
      <c r="K16" s="189"/>
      <c r="L16" s="189"/>
    </row>
    <row r="17" spans="8:12" s="188" customFormat="1" x14ac:dyDescent="0.3">
      <c r="H17" s="189"/>
      <c r="I17" s="189"/>
      <c r="J17" s="189"/>
      <c r="K17" s="189"/>
      <c r="L17" s="189"/>
    </row>
    <row r="18" spans="8:12" s="188" customFormat="1" x14ac:dyDescent="0.3">
      <c r="H18" s="189"/>
      <c r="I18" s="189"/>
      <c r="J18" s="189"/>
      <c r="K18" s="189"/>
      <c r="L18" s="189"/>
    </row>
    <row r="19" spans="8:12" s="188" customFormat="1" x14ac:dyDescent="0.3">
      <c r="H19" s="189"/>
      <c r="I19" s="189"/>
      <c r="J19" s="189"/>
      <c r="K19" s="189"/>
      <c r="L19" s="189"/>
    </row>
    <row r="20" spans="8:12" s="188" customFormat="1" x14ac:dyDescent="0.3">
      <c r="H20" s="189"/>
      <c r="I20" s="189"/>
      <c r="J20" s="189"/>
      <c r="K20" s="189"/>
      <c r="L20" s="189"/>
    </row>
    <row r="21" spans="8:12" s="188" customFormat="1" x14ac:dyDescent="0.3">
      <c r="H21" s="189"/>
      <c r="I21" s="189"/>
      <c r="J21" s="189"/>
      <c r="K21" s="189"/>
      <c r="L21" s="189"/>
    </row>
    <row r="22" spans="8:12" s="188" customFormat="1" x14ac:dyDescent="0.3">
      <c r="H22" s="189"/>
      <c r="I22" s="189"/>
      <c r="J22" s="189"/>
      <c r="K22" s="189"/>
      <c r="L22" s="189"/>
    </row>
    <row r="23" spans="8:12" s="188" customFormat="1" x14ac:dyDescent="0.3">
      <c r="H23" s="189"/>
      <c r="I23" s="189"/>
      <c r="J23" s="189"/>
      <c r="K23" s="189"/>
      <c r="L23" s="189"/>
    </row>
    <row r="24" spans="8:12" s="188" customFormat="1" x14ac:dyDescent="0.3">
      <c r="H24" s="189"/>
      <c r="I24" s="189"/>
      <c r="J24" s="189"/>
      <c r="K24" s="189"/>
      <c r="L24" s="189"/>
    </row>
    <row r="25" spans="8:12" s="188" customFormat="1" x14ac:dyDescent="0.3">
      <c r="H25" s="189"/>
      <c r="I25" s="189"/>
      <c r="J25" s="189"/>
      <c r="K25" s="189"/>
      <c r="L25" s="189"/>
    </row>
    <row r="26" spans="8:12" s="188" customFormat="1" x14ac:dyDescent="0.3">
      <c r="H26" s="189"/>
      <c r="I26" s="189"/>
      <c r="J26" s="189"/>
      <c r="K26" s="189"/>
      <c r="L26" s="189"/>
    </row>
    <row r="27" spans="8:12" s="188" customFormat="1" x14ac:dyDescent="0.3">
      <c r="H27" s="189"/>
      <c r="I27" s="189"/>
      <c r="J27" s="189"/>
      <c r="K27" s="189"/>
      <c r="L27" s="189"/>
    </row>
    <row r="28" spans="8:12" s="188" customFormat="1" x14ac:dyDescent="0.3">
      <c r="H28" s="189"/>
      <c r="I28" s="189"/>
      <c r="J28" s="189"/>
      <c r="K28" s="189"/>
      <c r="L28" s="189"/>
    </row>
    <row r="29" spans="8:12" s="188" customFormat="1" x14ac:dyDescent="0.3">
      <c r="H29" s="189"/>
      <c r="I29" s="189"/>
      <c r="J29" s="189"/>
      <c r="K29" s="189"/>
      <c r="L29" s="189"/>
    </row>
    <row r="30" spans="8:12" s="188" customFormat="1" x14ac:dyDescent="0.3">
      <c r="H30" s="189"/>
      <c r="I30" s="189"/>
      <c r="J30" s="189"/>
      <c r="K30" s="189"/>
      <c r="L30" s="189"/>
    </row>
    <row r="31" spans="8:12" s="188" customFormat="1" x14ac:dyDescent="0.3">
      <c r="H31" s="189"/>
      <c r="I31" s="189"/>
      <c r="J31" s="189"/>
      <c r="K31" s="189"/>
      <c r="L31" s="189"/>
    </row>
  </sheetData>
  <mergeCells count="2">
    <mergeCell ref="B1:C1"/>
    <mergeCell ref="B2:C2"/>
  </mergeCells>
  <hyperlinks>
    <hyperlink ref="E2" location="'SITFTS-0310 TC14'!A1" display="SITFTS-0310 TC14" xr:uid="{35D0A721-0D2B-4351-94D7-E4ADFA025C7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200" t="s">
        <v>24</v>
      </c>
      <c r="B5" s="200"/>
      <c r="C5" s="200"/>
      <c r="D5" s="200"/>
    </row>
    <row r="6" spans="1:4" x14ac:dyDescent="0.3">
      <c r="A6" s="29"/>
      <c r="B6" s="29"/>
      <c r="C6" s="29"/>
      <c r="D6" s="29"/>
    </row>
    <row r="7" spans="1:4" ht="15.5" x14ac:dyDescent="0.35">
      <c r="A7" s="30" t="s">
        <v>25</v>
      </c>
      <c r="B7" s="29"/>
      <c r="C7" s="29"/>
      <c r="D7" s="29"/>
    </row>
    <row r="8" spans="1:4" x14ac:dyDescent="0.3">
      <c r="A8" s="4" t="s">
        <v>26</v>
      </c>
      <c r="B8" s="201" t="s">
        <v>27</v>
      </c>
      <c r="C8" s="201"/>
      <c r="D8" s="29"/>
    </row>
    <row r="9" spans="1:4" x14ac:dyDescent="0.3">
      <c r="A9" s="31"/>
      <c r="B9" s="202"/>
      <c r="C9" s="202"/>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203" t="s">
        <v>250</v>
      </c>
      <c r="C1" s="203"/>
      <c r="D1" s="203"/>
      <c r="E1" s="203"/>
      <c r="F1" s="203"/>
      <c r="I1" s="203" t="s">
        <v>251</v>
      </c>
      <c r="J1" s="203"/>
      <c r="K1" s="203"/>
      <c r="L1" s="203"/>
      <c r="M1" s="203"/>
      <c r="N1" s="204"/>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210" t="s">
        <v>373</v>
      </c>
      <c r="D37" s="210"/>
      <c r="E37" s="210"/>
      <c r="F37" s="210"/>
      <c r="G37" s="210"/>
      <c r="H37" s="210"/>
      <c r="I37" s="210"/>
    </row>
    <row r="38" spans="2:9" x14ac:dyDescent="0.3">
      <c r="B38" s="43" t="s">
        <v>374</v>
      </c>
      <c r="C38" s="206" t="s">
        <v>375</v>
      </c>
      <c r="D38" s="206"/>
      <c r="E38" s="206"/>
      <c r="F38" s="206"/>
      <c r="G38" s="206"/>
      <c r="H38" s="206"/>
      <c r="I38" s="206"/>
    </row>
    <row r="39" spans="2:9" x14ac:dyDescent="0.3">
      <c r="B39" s="44" t="s">
        <v>254</v>
      </c>
      <c r="C39" s="205" t="s">
        <v>376</v>
      </c>
      <c r="D39" s="205"/>
      <c r="E39" s="205"/>
      <c r="F39" s="205"/>
      <c r="G39" s="205"/>
      <c r="H39" s="205"/>
      <c r="I39" s="205"/>
    </row>
    <row r="40" spans="2:9" x14ac:dyDescent="0.3">
      <c r="B40" s="44" t="s">
        <v>377</v>
      </c>
      <c r="C40" s="205" t="s">
        <v>378</v>
      </c>
      <c r="D40" s="205"/>
      <c r="E40" s="205"/>
      <c r="F40" s="205"/>
      <c r="G40" s="205"/>
      <c r="H40" s="205"/>
      <c r="I40" s="205"/>
    </row>
    <row r="41" spans="2:9" x14ac:dyDescent="0.3">
      <c r="B41" s="43" t="s">
        <v>379</v>
      </c>
      <c r="C41" s="205" t="s">
        <v>380</v>
      </c>
      <c r="D41" s="205"/>
      <c r="E41" s="205"/>
      <c r="F41" s="205"/>
      <c r="G41" s="205"/>
      <c r="H41" s="205"/>
      <c r="I41" s="205"/>
    </row>
    <row r="42" spans="2:9" ht="38.25" customHeight="1" x14ac:dyDescent="0.3">
      <c r="B42" s="45" t="s">
        <v>381</v>
      </c>
      <c r="C42" s="205" t="s">
        <v>382</v>
      </c>
      <c r="D42" s="205"/>
      <c r="E42" s="205"/>
      <c r="F42" s="205"/>
      <c r="G42" s="205"/>
      <c r="H42" s="205"/>
      <c r="I42" s="205"/>
    </row>
    <row r="43" spans="2:9" x14ac:dyDescent="0.3">
      <c r="B43" s="45" t="s">
        <v>379</v>
      </c>
      <c r="C43" s="205" t="s">
        <v>383</v>
      </c>
      <c r="D43" s="205"/>
      <c r="E43" s="205"/>
      <c r="F43" s="205"/>
      <c r="G43" s="205"/>
      <c r="H43" s="205"/>
      <c r="I43" s="205"/>
    </row>
    <row r="44" spans="2:9" x14ac:dyDescent="0.3">
      <c r="B44" s="45" t="s">
        <v>384</v>
      </c>
      <c r="C44" s="207" t="s">
        <v>385</v>
      </c>
      <c r="D44" s="205"/>
      <c r="E44" s="205"/>
      <c r="F44" s="205"/>
      <c r="G44" s="205"/>
      <c r="H44" s="205"/>
      <c r="I44" s="205"/>
    </row>
    <row r="45" spans="2:9" x14ac:dyDescent="0.3">
      <c r="B45" s="45" t="s">
        <v>253</v>
      </c>
      <c r="C45" s="207" t="s">
        <v>386</v>
      </c>
      <c r="D45" s="205"/>
      <c r="E45" s="205"/>
      <c r="F45" s="205"/>
      <c r="G45" s="205"/>
      <c r="H45" s="205"/>
      <c r="I45" s="205"/>
    </row>
    <row r="46" spans="2:9" x14ac:dyDescent="0.3">
      <c r="B46" s="45" t="s">
        <v>387</v>
      </c>
      <c r="C46" s="207" t="s">
        <v>388</v>
      </c>
      <c r="D46" s="205"/>
      <c r="E46" s="205"/>
      <c r="F46" s="205"/>
      <c r="G46" s="205"/>
      <c r="H46" s="205"/>
      <c r="I46" s="205"/>
    </row>
    <row r="47" spans="2:9" ht="29.25" customHeight="1" x14ac:dyDescent="0.3">
      <c r="B47" s="45" t="s">
        <v>389</v>
      </c>
      <c r="C47" s="208" t="s">
        <v>390</v>
      </c>
      <c r="D47" s="209"/>
      <c r="E47" s="209"/>
      <c r="F47" s="209"/>
      <c r="G47" s="209"/>
      <c r="H47" s="209"/>
      <c r="I47" s="207"/>
    </row>
    <row r="48" spans="2:9" x14ac:dyDescent="0.3">
      <c r="B48" s="45" t="s">
        <v>391</v>
      </c>
      <c r="C48" s="205" t="s">
        <v>392</v>
      </c>
      <c r="D48" s="205"/>
      <c r="E48" s="205"/>
      <c r="F48" s="205"/>
      <c r="G48" s="205"/>
      <c r="H48" s="205"/>
      <c r="I48" s="205"/>
    </row>
    <row r="49" spans="2:9" x14ac:dyDescent="0.3">
      <c r="B49" s="45" t="s">
        <v>8</v>
      </c>
      <c r="C49" s="205" t="s">
        <v>393</v>
      </c>
      <c r="D49" s="205"/>
      <c r="E49" s="205"/>
      <c r="F49" s="205"/>
      <c r="G49" s="205"/>
      <c r="H49" s="205"/>
      <c r="I49" s="205"/>
    </row>
    <row r="50" spans="2:9" x14ac:dyDescent="0.3">
      <c r="B50" s="45" t="s">
        <v>394</v>
      </c>
      <c r="C50" s="205" t="s">
        <v>395</v>
      </c>
      <c r="D50" s="205"/>
      <c r="E50" s="205"/>
      <c r="F50" s="205"/>
      <c r="G50" s="205"/>
      <c r="H50" s="205"/>
      <c r="I50" s="205"/>
    </row>
    <row r="51" spans="2:9" x14ac:dyDescent="0.3">
      <c r="B51" s="45" t="s">
        <v>396</v>
      </c>
      <c r="C51" s="205" t="s">
        <v>397</v>
      </c>
      <c r="D51" s="205"/>
      <c r="E51" s="205"/>
      <c r="F51" s="205"/>
      <c r="G51" s="205"/>
      <c r="H51" s="205"/>
      <c r="I51" s="205"/>
    </row>
    <row r="52" spans="2:9" x14ac:dyDescent="0.3">
      <c r="B52" s="45" t="s">
        <v>398</v>
      </c>
      <c r="C52" s="205" t="s">
        <v>399</v>
      </c>
      <c r="D52" s="205"/>
      <c r="E52" s="205"/>
      <c r="F52" s="205"/>
      <c r="G52" s="205"/>
      <c r="H52" s="205"/>
      <c r="I52" s="205"/>
    </row>
    <row r="53" spans="2:9" x14ac:dyDescent="0.3">
      <c r="B53" s="45" t="s">
        <v>400</v>
      </c>
      <c r="C53" s="205" t="s">
        <v>401</v>
      </c>
      <c r="D53" s="205"/>
      <c r="E53" s="205"/>
      <c r="F53" s="205"/>
      <c r="G53" s="205"/>
      <c r="H53" s="205"/>
      <c r="I53" s="205"/>
    </row>
    <row r="54" spans="2:9" ht="24.75" customHeight="1" x14ac:dyDescent="0.3">
      <c r="B54" s="45" t="s">
        <v>402</v>
      </c>
      <c r="C54" s="205" t="s">
        <v>403</v>
      </c>
      <c r="D54" s="205"/>
      <c r="E54" s="205"/>
      <c r="F54" s="205"/>
      <c r="G54" s="205"/>
      <c r="H54" s="205"/>
      <c r="I54" s="205"/>
    </row>
    <row r="55" spans="2:9" ht="25.5" customHeight="1" x14ac:dyDescent="0.3">
      <c r="B55" s="45" t="s">
        <v>404</v>
      </c>
      <c r="C55" s="205" t="s">
        <v>405</v>
      </c>
      <c r="D55" s="205"/>
      <c r="E55" s="205"/>
      <c r="F55" s="205"/>
      <c r="G55" s="205"/>
      <c r="H55" s="205"/>
      <c r="I55" s="205"/>
    </row>
    <row r="56" spans="2:9" ht="27" customHeight="1" x14ac:dyDescent="0.3">
      <c r="B56" s="45" t="s">
        <v>406</v>
      </c>
      <c r="C56" s="205" t="s">
        <v>407</v>
      </c>
      <c r="D56" s="205"/>
      <c r="E56" s="205"/>
      <c r="F56" s="205"/>
      <c r="G56" s="205"/>
      <c r="H56" s="205"/>
      <c r="I56" s="205"/>
    </row>
    <row r="57" spans="2:9" ht="27" customHeight="1" x14ac:dyDescent="0.3">
      <c r="B57" s="45" t="s">
        <v>408</v>
      </c>
      <c r="C57" s="205" t="s">
        <v>409</v>
      </c>
      <c r="D57" s="205"/>
      <c r="E57" s="205"/>
      <c r="F57" s="205"/>
      <c r="G57" s="205"/>
      <c r="H57" s="205"/>
      <c r="I57" s="205"/>
    </row>
    <row r="58" spans="2:9" x14ac:dyDescent="0.3">
      <c r="B58" s="45" t="s">
        <v>410</v>
      </c>
      <c r="C58" s="205" t="s">
        <v>411</v>
      </c>
      <c r="D58" s="205"/>
      <c r="E58" s="205"/>
      <c r="F58" s="205"/>
      <c r="G58" s="205"/>
      <c r="H58" s="205"/>
      <c r="I58" s="205"/>
    </row>
    <row r="59" spans="2:9" x14ac:dyDescent="0.3">
      <c r="B59" s="45" t="s">
        <v>412</v>
      </c>
      <c r="C59" s="205" t="s">
        <v>413</v>
      </c>
      <c r="D59" s="205"/>
      <c r="E59" s="205"/>
      <c r="F59" s="205"/>
      <c r="G59" s="205"/>
      <c r="H59" s="205"/>
      <c r="I59" s="205"/>
    </row>
    <row r="60" spans="2:9" ht="27.75" customHeight="1" x14ac:dyDescent="0.3">
      <c r="B60" s="45" t="s">
        <v>414</v>
      </c>
      <c r="C60" s="205" t="s">
        <v>415</v>
      </c>
      <c r="D60" s="205"/>
      <c r="E60" s="205"/>
      <c r="F60" s="205"/>
      <c r="G60" s="205"/>
      <c r="H60" s="205"/>
      <c r="I60" s="205"/>
    </row>
    <row r="61" spans="2:9" x14ac:dyDescent="0.3">
      <c r="B61" s="45" t="s">
        <v>416</v>
      </c>
      <c r="C61" s="205" t="s">
        <v>417</v>
      </c>
      <c r="D61" s="205"/>
      <c r="E61" s="205"/>
      <c r="F61" s="205"/>
      <c r="G61" s="205"/>
      <c r="H61" s="205"/>
      <c r="I61" s="205"/>
    </row>
    <row r="62" spans="2:9" ht="25.5" hidden="1" customHeight="1" x14ac:dyDescent="0.3">
      <c r="B62" s="45" t="s">
        <v>418</v>
      </c>
      <c r="C62" s="208" t="s">
        <v>419</v>
      </c>
      <c r="D62" s="209"/>
      <c r="E62" s="209"/>
      <c r="F62" s="209"/>
      <c r="G62" s="209"/>
      <c r="H62" s="209"/>
      <c r="I62" s="207"/>
    </row>
    <row r="63" spans="2:9" ht="41.25" customHeight="1" x14ac:dyDescent="0.3">
      <c r="B63" s="45" t="s">
        <v>420</v>
      </c>
      <c r="C63" s="205" t="s">
        <v>421</v>
      </c>
      <c r="D63" s="205"/>
      <c r="E63" s="205"/>
      <c r="F63" s="205"/>
      <c r="G63" s="205"/>
      <c r="H63" s="205"/>
      <c r="I63" s="205"/>
    </row>
    <row r="64" spans="2:9" ht="25.5" customHeight="1" x14ac:dyDescent="0.3">
      <c r="B64" s="45" t="s">
        <v>422</v>
      </c>
      <c r="C64" s="205" t="s">
        <v>423</v>
      </c>
      <c r="D64" s="205"/>
      <c r="E64" s="205"/>
      <c r="F64" s="205"/>
      <c r="G64" s="205"/>
      <c r="H64" s="205"/>
      <c r="I64" s="205"/>
    </row>
    <row r="65" spans="2:9" x14ac:dyDescent="0.3">
      <c r="B65" s="46" t="s">
        <v>424</v>
      </c>
      <c r="C65" s="205"/>
      <c r="D65" s="205"/>
      <c r="E65" s="205"/>
      <c r="F65" s="205"/>
      <c r="G65" s="205"/>
      <c r="H65" s="205"/>
      <c r="I65" s="205"/>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210" t="s">
        <v>373</v>
      </c>
      <c r="D79" s="210"/>
      <c r="E79" s="210"/>
      <c r="F79" s="210"/>
      <c r="G79" s="210"/>
      <c r="H79" s="210"/>
      <c r="I79" s="210"/>
    </row>
    <row r="80" spans="2:9" x14ac:dyDescent="0.3">
      <c r="B80" s="45" t="s">
        <v>431</v>
      </c>
      <c r="C80" s="206" t="s">
        <v>432</v>
      </c>
      <c r="D80" s="206"/>
      <c r="E80" s="206"/>
      <c r="F80" s="206"/>
      <c r="G80" s="206"/>
      <c r="H80" s="206"/>
      <c r="I80" s="206"/>
    </row>
    <row r="81" spans="2:9" ht="12.75" customHeight="1" x14ac:dyDescent="0.3">
      <c r="B81" s="45" t="s">
        <v>254</v>
      </c>
      <c r="C81" s="206" t="s">
        <v>433</v>
      </c>
      <c r="D81" s="206"/>
      <c r="E81" s="206"/>
      <c r="F81" s="206"/>
      <c r="G81" s="206"/>
      <c r="H81" s="206"/>
      <c r="I81" s="206"/>
    </row>
    <row r="82" spans="2:9" ht="30" customHeight="1" x14ac:dyDescent="0.3">
      <c r="B82" s="45" t="s">
        <v>434</v>
      </c>
      <c r="C82" s="206" t="s">
        <v>435</v>
      </c>
      <c r="D82" s="206"/>
      <c r="E82" s="206"/>
      <c r="F82" s="206"/>
      <c r="G82" s="206"/>
      <c r="H82" s="206"/>
      <c r="I82" s="206"/>
    </row>
    <row r="83" spans="2:9" ht="30" customHeight="1" x14ac:dyDescent="0.3">
      <c r="B83" s="45" t="s">
        <v>436</v>
      </c>
      <c r="C83" s="206" t="s">
        <v>437</v>
      </c>
      <c r="D83" s="206"/>
      <c r="E83" s="206"/>
      <c r="F83" s="206"/>
      <c r="G83" s="206"/>
      <c r="H83" s="206"/>
      <c r="I83" s="206"/>
    </row>
    <row r="84" spans="2:9" x14ac:dyDescent="0.3">
      <c r="B84" s="45" t="s">
        <v>379</v>
      </c>
      <c r="C84" s="206" t="s">
        <v>438</v>
      </c>
      <c r="D84" s="206"/>
      <c r="E84" s="206"/>
      <c r="F84" s="206"/>
      <c r="G84" s="206"/>
      <c r="H84" s="206"/>
      <c r="I84" s="206"/>
    </row>
    <row r="85" spans="2:9" ht="30" customHeight="1" x14ac:dyDescent="0.3">
      <c r="B85" s="45" t="s">
        <v>439</v>
      </c>
      <c r="C85" s="206" t="s">
        <v>440</v>
      </c>
      <c r="D85" s="206"/>
      <c r="E85" s="206"/>
      <c r="F85" s="206"/>
      <c r="G85" s="206"/>
      <c r="H85" s="206"/>
      <c r="I85" s="206"/>
    </row>
    <row r="86" spans="2:9" x14ac:dyDescent="0.3">
      <c r="B86" s="45" t="s">
        <v>253</v>
      </c>
      <c r="C86" s="207" t="s">
        <v>386</v>
      </c>
      <c r="D86" s="205"/>
      <c r="E86" s="205"/>
      <c r="F86" s="205"/>
      <c r="G86" s="205"/>
      <c r="H86" s="205"/>
      <c r="I86" s="205"/>
    </row>
    <row r="87" spans="2:9" ht="26.25" customHeight="1" x14ac:dyDescent="0.3">
      <c r="B87" s="45" t="s">
        <v>441</v>
      </c>
      <c r="C87" s="206" t="s">
        <v>442</v>
      </c>
      <c r="D87" s="206"/>
      <c r="E87" s="206"/>
      <c r="F87" s="206"/>
      <c r="G87" s="206"/>
      <c r="H87" s="206"/>
      <c r="I87" s="206"/>
    </row>
    <row r="88" spans="2:9" ht="26.25" customHeight="1" x14ac:dyDescent="0.3">
      <c r="B88" s="45" t="s">
        <v>443</v>
      </c>
      <c r="C88" s="206" t="s">
        <v>444</v>
      </c>
      <c r="D88" s="206"/>
      <c r="E88" s="206"/>
      <c r="F88" s="206"/>
      <c r="G88" s="206"/>
      <c r="H88" s="206"/>
      <c r="I88" s="206"/>
    </row>
    <row r="89" spans="2:9" ht="27.75" customHeight="1" x14ac:dyDescent="0.3">
      <c r="B89" s="45" t="s">
        <v>445</v>
      </c>
      <c r="C89" s="206" t="s">
        <v>446</v>
      </c>
      <c r="D89" s="206"/>
      <c r="E89" s="206"/>
      <c r="F89" s="206"/>
      <c r="G89" s="206"/>
      <c r="H89" s="206"/>
      <c r="I89" s="206"/>
    </row>
    <row r="90" spans="2:9" ht="54.75" customHeight="1" x14ac:dyDescent="0.3">
      <c r="B90" s="45" t="s">
        <v>447</v>
      </c>
      <c r="C90" s="206" t="s">
        <v>448</v>
      </c>
      <c r="D90" s="206"/>
      <c r="E90" s="206"/>
      <c r="F90" s="206"/>
      <c r="G90" s="206"/>
      <c r="H90" s="206"/>
      <c r="I90" s="206"/>
    </row>
    <row r="91" spans="2:9" ht="33" customHeight="1" x14ac:dyDescent="0.3">
      <c r="B91" s="45" t="s">
        <v>449</v>
      </c>
      <c r="C91" s="206" t="s">
        <v>450</v>
      </c>
      <c r="D91" s="206"/>
      <c r="E91" s="206"/>
      <c r="F91" s="206"/>
      <c r="G91" s="206"/>
      <c r="H91" s="206"/>
      <c r="I91" s="206"/>
    </row>
    <row r="92" spans="2:9" x14ac:dyDescent="0.3">
      <c r="B92" s="45" t="s">
        <v>451</v>
      </c>
      <c r="C92" s="206" t="s">
        <v>452</v>
      </c>
      <c r="D92" s="206"/>
      <c r="E92" s="206"/>
      <c r="F92" s="206"/>
      <c r="G92" s="206"/>
      <c r="H92" s="206"/>
      <c r="I92" s="206"/>
    </row>
    <row r="93" spans="2:9" ht="30.75" customHeight="1" x14ac:dyDescent="0.3">
      <c r="B93" s="45" t="s">
        <v>255</v>
      </c>
      <c r="C93" s="206" t="s">
        <v>453</v>
      </c>
      <c r="D93" s="206"/>
      <c r="E93" s="206"/>
      <c r="F93" s="206"/>
      <c r="G93" s="206"/>
      <c r="H93" s="206"/>
      <c r="I93" s="206"/>
    </row>
    <row r="94" spans="2:9" ht="30.75" customHeight="1" x14ac:dyDescent="0.3">
      <c r="B94" s="45" t="s">
        <v>454</v>
      </c>
      <c r="C94" s="206" t="s">
        <v>455</v>
      </c>
      <c r="D94" s="206"/>
      <c r="E94" s="206"/>
      <c r="F94" s="206"/>
      <c r="G94" s="206"/>
      <c r="H94" s="206"/>
      <c r="I94" s="206"/>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12" t="s">
        <v>373</v>
      </c>
      <c r="D107" s="212"/>
      <c r="E107" s="212"/>
      <c r="F107" s="212"/>
      <c r="G107" s="212"/>
      <c r="H107" s="212"/>
      <c r="I107" s="212"/>
    </row>
    <row r="108" spans="2:11" ht="30.75" customHeight="1" x14ac:dyDescent="0.3">
      <c r="B108" s="40" t="s">
        <v>461</v>
      </c>
      <c r="C108" s="211" t="s">
        <v>462</v>
      </c>
      <c r="D108" s="211"/>
      <c r="E108" s="211"/>
      <c r="F108" s="211"/>
      <c r="G108" s="211"/>
      <c r="H108" s="211"/>
      <c r="I108" s="211"/>
    </row>
    <row r="109" spans="2:11" ht="21.75" customHeight="1" x14ac:dyDescent="0.3">
      <c r="B109" s="40" t="s">
        <v>463</v>
      </c>
      <c r="C109" s="211" t="s">
        <v>464</v>
      </c>
      <c r="D109" s="211"/>
      <c r="E109" s="211"/>
      <c r="F109" s="211"/>
      <c r="G109" s="211"/>
      <c r="H109" s="211"/>
      <c r="I109" s="211"/>
    </row>
    <row r="110" spans="2:11" ht="21" customHeight="1" x14ac:dyDescent="0.3">
      <c r="B110" s="40" t="s">
        <v>465</v>
      </c>
      <c r="C110" s="211" t="s">
        <v>466</v>
      </c>
      <c r="D110" s="211"/>
      <c r="E110" s="211"/>
      <c r="F110" s="211"/>
      <c r="G110" s="211"/>
      <c r="H110" s="211"/>
      <c r="I110" s="211"/>
    </row>
    <row r="111" spans="2:11" ht="26.25" customHeight="1" x14ac:dyDescent="0.3">
      <c r="B111" s="40" t="s">
        <v>467</v>
      </c>
      <c r="C111" s="211" t="s">
        <v>468</v>
      </c>
      <c r="D111" s="211"/>
      <c r="E111" s="211"/>
      <c r="F111" s="211"/>
      <c r="G111" s="211"/>
      <c r="H111" s="211"/>
      <c r="I111" s="211"/>
    </row>
    <row r="112" spans="2:11" ht="21" customHeight="1" x14ac:dyDescent="0.3">
      <c r="B112" s="40" t="s">
        <v>469</v>
      </c>
      <c r="C112" s="211" t="s">
        <v>470</v>
      </c>
      <c r="D112" s="211"/>
      <c r="E112" s="211"/>
      <c r="F112" s="211"/>
      <c r="G112" s="211"/>
      <c r="H112" s="211"/>
      <c r="I112" s="211"/>
    </row>
    <row r="113" spans="2:11" ht="21.75" customHeight="1" x14ac:dyDescent="0.3">
      <c r="B113" s="40" t="s">
        <v>471</v>
      </c>
      <c r="C113" s="211" t="s">
        <v>472</v>
      </c>
      <c r="D113" s="211"/>
      <c r="E113" s="211"/>
      <c r="F113" s="211"/>
      <c r="G113" s="211"/>
      <c r="H113" s="211"/>
      <c r="I113" s="211"/>
    </row>
    <row r="114" spans="2:11" ht="33" customHeight="1" x14ac:dyDescent="0.3">
      <c r="B114" s="40" t="s">
        <v>473</v>
      </c>
      <c r="C114" s="211" t="s">
        <v>474</v>
      </c>
      <c r="D114" s="211"/>
      <c r="E114" s="211"/>
      <c r="F114" s="211"/>
      <c r="G114" s="211"/>
      <c r="H114" s="211"/>
      <c r="I114" s="211"/>
    </row>
    <row r="122" spans="2:11" x14ac:dyDescent="0.3">
      <c r="B122" t="s">
        <v>475</v>
      </c>
      <c r="K122" t="s">
        <v>460</v>
      </c>
    </row>
    <row r="123" spans="2:11" x14ac:dyDescent="0.3">
      <c r="B123" s="8" t="s">
        <v>372</v>
      </c>
      <c r="C123" s="212" t="s">
        <v>373</v>
      </c>
      <c r="D123" s="212"/>
      <c r="E123" s="212"/>
      <c r="F123" s="212"/>
      <c r="G123" s="212"/>
      <c r="H123" s="212"/>
      <c r="I123" s="212"/>
    </row>
    <row r="124" spans="2:11" x14ac:dyDescent="0.3">
      <c r="B124" s="40" t="s">
        <v>471</v>
      </c>
      <c r="C124" s="211" t="s">
        <v>476</v>
      </c>
      <c r="D124" s="211"/>
      <c r="E124" s="211"/>
      <c r="F124" s="211"/>
      <c r="G124" s="211"/>
      <c r="H124" s="211"/>
      <c r="I124" s="211"/>
    </row>
    <row r="125" spans="2:11" x14ac:dyDescent="0.3">
      <c r="B125" s="40" t="s">
        <v>477</v>
      </c>
      <c r="C125" s="211" t="s">
        <v>478</v>
      </c>
      <c r="D125" s="211"/>
      <c r="E125" s="211"/>
      <c r="F125" s="211"/>
      <c r="G125" s="211"/>
      <c r="H125" s="211"/>
      <c r="I125" s="211"/>
    </row>
    <row r="126" spans="2:11" ht="55.5" customHeight="1" x14ac:dyDescent="0.3">
      <c r="B126" s="40" t="s">
        <v>479</v>
      </c>
      <c r="C126" s="211" t="s">
        <v>480</v>
      </c>
      <c r="D126" s="211"/>
      <c r="E126" s="211"/>
      <c r="F126" s="211"/>
      <c r="G126" s="211"/>
      <c r="H126" s="211"/>
      <c r="I126" s="211"/>
    </row>
    <row r="127" spans="2:11" x14ac:dyDescent="0.3">
      <c r="B127" s="40" t="s">
        <v>481</v>
      </c>
      <c r="C127" s="211" t="s">
        <v>482</v>
      </c>
      <c r="D127" s="211"/>
      <c r="E127" s="211"/>
      <c r="F127" s="211"/>
      <c r="G127" s="211"/>
      <c r="H127" s="211"/>
      <c r="I127" s="211"/>
    </row>
    <row r="128" spans="2:11" x14ac:dyDescent="0.3">
      <c r="B128" s="40" t="s">
        <v>483</v>
      </c>
      <c r="C128" s="211" t="s">
        <v>484</v>
      </c>
      <c r="D128" s="211"/>
      <c r="E128" s="211"/>
      <c r="F128" s="211"/>
      <c r="G128" s="211"/>
      <c r="H128" s="211"/>
      <c r="I128" s="211"/>
    </row>
    <row r="129" spans="2:11" x14ac:dyDescent="0.3">
      <c r="B129" s="40" t="s">
        <v>485</v>
      </c>
      <c r="C129" s="211" t="s">
        <v>486</v>
      </c>
      <c r="D129" s="211"/>
      <c r="E129" s="211"/>
      <c r="F129" s="211"/>
      <c r="G129" s="211"/>
      <c r="H129" s="211"/>
      <c r="I129" s="211"/>
    </row>
    <row r="130" spans="2:11" x14ac:dyDescent="0.3">
      <c r="B130" s="40" t="s">
        <v>487</v>
      </c>
      <c r="C130" s="211" t="s">
        <v>488</v>
      </c>
      <c r="D130" s="211"/>
      <c r="E130" s="211"/>
      <c r="F130" s="211"/>
      <c r="G130" s="211"/>
      <c r="H130" s="211"/>
      <c r="I130" s="211"/>
    </row>
    <row r="131" spans="2:11" ht="12.75" customHeight="1" x14ac:dyDescent="0.3">
      <c r="B131" s="40" t="s">
        <v>489</v>
      </c>
      <c r="C131" s="211" t="s">
        <v>490</v>
      </c>
      <c r="D131" s="211"/>
      <c r="E131" s="211"/>
      <c r="F131" s="211"/>
      <c r="G131" s="211"/>
      <c r="H131" s="211"/>
      <c r="I131" s="211"/>
    </row>
    <row r="132" spans="2:11" ht="12.75" customHeight="1" x14ac:dyDescent="0.3">
      <c r="B132" s="40" t="s">
        <v>491</v>
      </c>
      <c r="C132" s="211" t="s">
        <v>492</v>
      </c>
      <c r="D132" s="211"/>
      <c r="E132" s="211"/>
      <c r="F132" s="211"/>
      <c r="G132" s="211"/>
      <c r="H132" s="211"/>
      <c r="I132" s="211"/>
    </row>
    <row r="133" spans="2:11" ht="12.75" customHeight="1" x14ac:dyDescent="0.3">
      <c r="B133" s="40" t="s">
        <v>493</v>
      </c>
      <c r="C133" s="211" t="s">
        <v>494</v>
      </c>
      <c r="D133" s="211"/>
      <c r="E133" s="211"/>
      <c r="F133" s="211"/>
      <c r="G133" s="211"/>
      <c r="H133" s="211"/>
      <c r="I133" s="211"/>
    </row>
    <row r="134" spans="2:11" ht="12.75" customHeight="1" x14ac:dyDescent="0.3">
      <c r="B134" s="40" t="s">
        <v>495</v>
      </c>
      <c r="C134" s="211" t="s">
        <v>496</v>
      </c>
      <c r="D134" s="211"/>
      <c r="E134" s="211"/>
      <c r="F134" s="211"/>
      <c r="G134" s="211"/>
      <c r="H134" s="211"/>
      <c r="I134" s="211"/>
    </row>
    <row r="135" spans="2:11" ht="12.75" customHeight="1" x14ac:dyDescent="0.3">
      <c r="B135" s="40" t="s">
        <v>497</v>
      </c>
      <c r="C135" s="211" t="s">
        <v>498</v>
      </c>
      <c r="D135" s="211"/>
      <c r="E135" s="211"/>
      <c r="F135" s="211"/>
      <c r="G135" s="211"/>
      <c r="H135" s="211"/>
      <c r="I135" s="211"/>
    </row>
    <row r="136" spans="2:11" x14ac:dyDescent="0.3">
      <c r="B136" s="40" t="s">
        <v>391</v>
      </c>
      <c r="C136" s="211" t="s">
        <v>499</v>
      </c>
      <c r="D136" s="211"/>
      <c r="E136" s="211"/>
      <c r="F136" s="211"/>
      <c r="G136" s="211"/>
      <c r="H136" s="211"/>
      <c r="I136" s="211"/>
    </row>
    <row r="141" spans="2:11" x14ac:dyDescent="0.3">
      <c r="B141" t="s">
        <v>500</v>
      </c>
    </row>
    <row r="142" spans="2:11" x14ac:dyDescent="0.3">
      <c r="B142" t="s">
        <v>501</v>
      </c>
      <c r="K142" t="s">
        <v>460</v>
      </c>
    </row>
    <row r="143" spans="2:11" x14ac:dyDescent="0.3">
      <c r="B143" s="8" t="s">
        <v>372</v>
      </c>
      <c r="C143" s="212" t="s">
        <v>373</v>
      </c>
      <c r="D143" s="212"/>
      <c r="E143" s="212"/>
      <c r="F143" s="212"/>
      <c r="G143" s="212"/>
      <c r="H143" s="212"/>
      <c r="I143" s="212"/>
    </row>
    <row r="144" spans="2:11" x14ac:dyDescent="0.3">
      <c r="B144" s="40" t="s">
        <v>502</v>
      </c>
      <c r="C144" s="211" t="s">
        <v>503</v>
      </c>
      <c r="D144" s="211"/>
      <c r="E144" s="211"/>
      <c r="F144" s="211"/>
      <c r="G144" s="211"/>
      <c r="H144" s="211"/>
      <c r="I144" s="211"/>
    </row>
    <row r="145" spans="2:9" ht="33" customHeight="1" x14ac:dyDescent="0.3">
      <c r="B145" s="40" t="s">
        <v>504</v>
      </c>
      <c r="C145" s="211" t="s">
        <v>505</v>
      </c>
      <c r="D145" s="211"/>
      <c r="E145" s="211"/>
      <c r="F145" s="211"/>
      <c r="G145" s="211"/>
      <c r="H145" s="211"/>
      <c r="I145" s="211"/>
    </row>
    <row r="146" spans="2:9" ht="32.25" customHeight="1" x14ac:dyDescent="0.3">
      <c r="B146" s="40" t="s">
        <v>506</v>
      </c>
      <c r="C146" s="211" t="s">
        <v>507</v>
      </c>
      <c r="D146" s="211"/>
      <c r="E146" s="211"/>
      <c r="F146" s="211"/>
      <c r="G146" s="211"/>
      <c r="H146" s="211"/>
      <c r="I146" s="211"/>
    </row>
    <row r="147" spans="2:9" ht="12.75" customHeight="1" x14ac:dyDescent="0.3">
      <c r="B147" s="40" t="s">
        <v>439</v>
      </c>
      <c r="C147" s="211" t="s">
        <v>508</v>
      </c>
      <c r="D147" s="211"/>
      <c r="E147" s="211"/>
      <c r="F147" s="211"/>
      <c r="G147" s="211"/>
      <c r="H147" s="211"/>
      <c r="I147" s="211"/>
    </row>
    <row r="148" spans="2:9" x14ac:dyDescent="0.3">
      <c r="B148" s="40" t="s">
        <v>509</v>
      </c>
      <c r="C148" s="211" t="s">
        <v>510</v>
      </c>
      <c r="D148" s="211"/>
      <c r="E148" s="211"/>
      <c r="F148" s="211"/>
      <c r="G148" s="211"/>
      <c r="H148" s="211"/>
      <c r="I148" s="211"/>
    </row>
    <row r="149" spans="2:9" x14ac:dyDescent="0.3">
      <c r="B149" s="40" t="s">
        <v>254</v>
      </c>
      <c r="C149" s="211" t="s">
        <v>511</v>
      </c>
      <c r="D149" s="211"/>
      <c r="E149" s="211"/>
      <c r="F149" s="211"/>
      <c r="G149" s="211"/>
      <c r="H149" s="211"/>
      <c r="I149" s="211"/>
    </row>
    <row r="150" spans="2:9" ht="12.75" customHeight="1" x14ac:dyDescent="0.3">
      <c r="B150" s="40" t="s">
        <v>431</v>
      </c>
      <c r="C150" s="211" t="s">
        <v>512</v>
      </c>
      <c r="D150" s="211"/>
      <c r="E150" s="211"/>
      <c r="F150" s="211"/>
      <c r="G150" s="211"/>
      <c r="H150" s="211"/>
      <c r="I150" s="211"/>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0"/>
  <sheetViews>
    <sheetView workbookViewId="0">
      <selection activeCell="D18" sqref="D18"/>
    </sheetView>
  </sheetViews>
  <sheetFormatPr defaultRowHeight="13" x14ac:dyDescent="0.3"/>
  <cols>
    <col min="1" max="1" width="18.8984375" style="92" customWidth="1"/>
    <col min="2" max="3" width="20.59765625" customWidth="1"/>
    <col min="4" max="4" width="95.59765625" customWidth="1"/>
  </cols>
  <sheetData>
    <row r="1" spans="1:4" x14ac:dyDescent="0.3">
      <c r="A1" s="88" t="s">
        <v>37</v>
      </c>
      <c r="B1" s="89" t="s">
        <v>532</v>
      </c>
      <c r="C1" s="89" t="s">
        <v>533</v>
      </c>
      <c r="D1" s="89" t="s">
        <v>534</v>
      </c>
    </row>
    <row r="2" spans="1:4" x14ac:dyDescent="0.3">
      <c r="A2" s="90">
        <v>45163</v>
      </c>
      <c r="B2" s="91" t="s">
        <v>535</v>
      </c>
      <c r="C2" s="91"/>
      <c r="D2" s="91" t="s">
        <v>536</v>
      </c>
    </row>
    <row r="3" spans="1:4" x14ac:dyDescent="0.3">
      <c r="A3" s="90">
        <v>45203</v>
      </c>
      <c r="B3" s="91" t="s">
        <v>535</v>
      </c>
      <c r="C3" s="91"/>
      <c r="D3" s="91" t="s">
        <v>537</v>
      </c>
    </row>
    <row r="4" spans="1:4" x14ac:dyDescent="0.3">
      <c r="A4" s="90">
        <v>45247</v>
      </c>
      <c r="B4" s="91" t="s">
        <v>535</v>
      </c>
      <c r="C4" s="91" t="s">
        <v>538</v>
      </c>
      <c r="D4" s="91" t="s">
        <v>539</v>
      </c>
    </row>
    <row r="5" spans="1:4" x14ac:dyDescent="0.3">
      <c r="A5" s="90">
        <v>45254</v>
      </c>
      <c r="B5" s="91" t="s">
        <v>535</v>
      </c>
      <c r="C5" s="91" t="s">
        <v>538</v>
      </c>
      <c r="D5" s="91" t="s">
        <v>540</v>
      </c>
    </row>
    <row r="6" spans="1:4" x14ac:dyDescent="0.3">
      <c r="A6" s="90">
        <v>45271</v>
      </c>
      <c r="B6" s="91" t="s">
        <v>535</v>
      </c>
      <c r="C6" s="91" t="s">
        <v>541</v>
      </c>
      <c r="D6" s="91" t="s">
        <v>542</v>
      </c>
    </row>
    <row r="7" spans="1:4" x14ac:dyDescent="0.3">
      <c r="A7" s="90">
        <v>45281</v>
      </c>
      <c r="B7" s="91" t="s">
        <v>535</v>
      </c>
      <c r="C7" s="91" t="s">
        <v>543</v>
      </c>
      <c r="D7" s="150" t="s">
        <v>544</v>
      </c>
    </row>
    <row r="8" spans="1:4" x14ac:dyDescent="0.3">
      <c r="A8" s="160">
        <v>45302</v>
      </c>
      <c r="B8" s="161" t="s">
        <v>535</v>
      </c>
      <c r="C8" s="161" t="s">
        <v>543</v>
      </c>
      <c r="D8" s="162" t="s">
        <v>545</v>
      </c>
    </row>
    <row r="9" spans="1:4" ht="181.5" customHeight="1" x14ac:dyDescent="0.3">
      <c r="A9" s="90">
        <v>45335</v>
      </c>
      <c r="B9" s="91" t="s">
        <v>546</v>
      </c>
      <c r="C9" s="91" t="s">
        <v>547</v>
      </c>
      <c r="D9" s="166" t="s">
        <v>548</v>
      </c>
    </row>
    <row r="10" spans="1:4" ht="26" x14ac:dyDescent="0.3">
      <c r="A10" s="90">
        <v>45385</v>
      </c>
      <c r="B10" s="91" t="s">
        <v>535</v>
      </c>
      <c r="C10" s="91" t="s">
        <v>549</v>
      </c>
      <c r="D10" s="150" t="s">
        <v>550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MHHS-DEL1974</Doc_x0020_Number>
    <V xmlns="3333897b-ac89-48f6-a1d8-b7f0e78cfc78">0.5</V>
    <Archive xmlns="3333897b-ac89-48f6-a1d8-b7f0e78cfc78">false</Archive>
    <SubType xmlns="3333897b-ac89-48f6-a1d8-b7f0e78cfc78">Approach and Plan</SubType>
    <Shortname xmlns="3333897b-ac89-48f6-a1d8-b7f0e78cfc78">SITFTS-0310 CONS ADS Export Estimation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S h o w H i d d e n " > < C u s t o m C o n t e n t > < ! [ C D A T A [ T r u e ] ] > < / C u s t o m C o n t e n t > < / G e m i n i > 
</file>

<file path=customXml/item1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4.xml>��< ? x m l   v e r s i o n = " 1 . 0 "   e n c o d i n g = " U T F - 1 6 " ? > < G e m i n i   x m l n s = " h t t p : / / g e m i n i / p i v o t c u s t o m i z a t i o n / T a b l e O r d e r " > < C u s t o m C o n t e n t > < ! [ C D A T A [ T e s t S c e n a r i o M a p p i n g , L i s t T e s t C a s e s ] ] > < / C u s t o m C o n t e n t > < / G e m i n i > 
</file>

<file path=customXml/item15.xml><?xml version="1.0" encoding="utf-8"?>
<LongProperties xmlns="http://schemas.microsoft.com/office/2006/metadata/longProperties"/>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L i n k e d T a b l e U p d a t e M o d e " > < C u s t o m C o n t e n t > < ! [ C D A T A [ T r u e ] ] > < / 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M a n u a l C a l c M o d e " > < C u s t o m C o n t e n t > < ! [ C D A T A [ F a l s e ] ] > < / 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I s S a n d b o x E m b e d d e d " > < C u s t o m C o n t e n t > < ! [ C D A T A [ y e s ] ] > < / C u s t o m C o n t e n t > < / G e m i n i > 
</file>

<file path=customXml/item22.xml>��< ? x m l   v e r s i o n = " 1 . 0 "   e n c o d i n g = " U T F - 1 6 " ? > < G e m i n i   x m l n s = " h t t p : / / g e m i n i / p i v o t c u s t o m i z a t i o n / S a n d b o x N o n E m p t y " > < C u s t o m C o n t e n t > < ! [ C D A T A [ 1 ] ] > < / C u s t o m C o n t e n t > < / G e m i n i > 
</file>

<file path=customXml/item3.xml>��< ? x m l   v e r s i o n = " 1 . 0 "   e n c o d i n g = " U T F - 1 6 " ? > < G e m i n i   x m l n s = " h t t p : / / g e m i n i / p i v o t c u s t o m i z a t i o n / P o w e r P i v o t V e r s i o n " > < C u s t o m C o n t e n t > < ! [ C D A T A [ 2 0 1 5 . 1 3 0 . 8 0 0 . 1 1 5 2 ] ] > < / 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C l i e n t W i n d o w X M L " > < C u s t o m C o n t e n t > < ! [ C D A T A [ L i s t T e s t C a s e s ] ] > < / 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B63136F9-FA54-4457-A4B6-ADD6821FB360}">
  <ds:schemaRefs>
    <ds:schemaRef ds:uri="336dc6f7-e858-42a6-bc18-5509d747a3d8"/>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1ec6c686-3e88-4115-b468-4b1672fc2d35"/>
    <ds:schemaRef ds:uri="http://www.w3.org/XML/1998/namespace"/>
    <ds:schemaRef ds:uri="http://purl.org/dc/terms/"/>
  </ds:schemaRefs>
</ds:datastoreItem>
</file>

<file path=customXml/itemProps1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3.xml><?xml version="1.0" encoding="utf-8"?>
<ds:datastoreItem xmlns:ds="http://schemas.openxmlformats.org/officeDocument/2006/customXml" ds:itemID="{2EA5258D-E562-49C9-B3C3-AA99E90D5521}">
  <ds:schemaRefs>
    <ds:schemaRef ds:uri="http://gemini/pivotcustomization/Diagrams"/>
  </ds:schemaRefs>
</ds:datastoreItem>
</file>

<file path=customXml/itemProps1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5.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6.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7.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8.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9.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0.xml><?xml version="1.0" encoding="utf-8"?>
<ds:datastoreItem xmlns:ds="http://schemas.openxmlformats.org/officeDocument/2006/customXml" ds:itemID="{9F40FCE1-A123-434C-98DE-7DD70FBA401F}">
  <ds:schemaRefs>
    <ds:schemaRef ds:uri="http://schemas.microsoft.com/DataMashup"/>
  </ds:schemaRefs>
</ds:datastoreItem>
</file>

<file path=customXml/itemProps2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3.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4.xml><?xml version="1.0" encoding="utf-8"?>
<ds:datastoreItem xmlns:ds="http://schemas.openxmlformats.org/officeDocument/2006/customXml" ds:itemID="{B9167C6F-1297-4FB0-8094-46A0994FFC64}"/>
</file>

<file path=customXml/itemProps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6.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7.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9.xml><?xml version="1.0" encoding="utf-8"?>
<ds:datastoreItem xmlns:ds="http://schemas.openxmlformats.org/officeDocument/2006/customXml" ds:itemID="{6AD1B133-24D7-46EB-A358-823E74D746DD}">
  <ds:schemaRefs>
    <ds:schemaRef ds:uri="http://gemini/pivotcustomization/ShowImplicitMeasur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How To Use NEW</vt:lpstr>
      <vt:lpstr>Front Cover</vt:lpstr>
      <vt:lpstr>Change Control</vt:lpstr>
      <vt:lpstr>Sheet1</vt:lpstr>
      <vt:lpstr>Sheet2</vt:lpstr>
      <vt:lpstr>Summary</vt:lpstr>
      <vt:lpstr>How To Use</vt:lpstr>
      <vt:lpstr>List MASTER</vt:lpstr>
      <vt:lpstr>Change Log</vt:lpstr>
      <vt:lpstr>SITFTS0310 Overview</vt:lpstr>
      <vt:lpstr>SITFTS0310 Scenario Matrix</vt:lpstr>
      <vt:lpstr>SITFTS-0310 TC01</vt:lpstr>
      <vt:lpstr>SITFTS-0310 TC02</vt:lpstr>
      <vt:lpstr>SITFTS-0310 TC03</vt:lpstr>
      <vt:lpstr>SITFTS-0310 TC04</vt:lpstr>
      <vt:lpstr>SITFTS-0310 TC05</vt:lpstr>
      <vt:lpstr>SITFTS-0310 TC06</vt:lpstr>
      <vt:lpstr>SITFTS-0310 TC07</vt:lpstr>
      <vt:lpstr>SITFTS-0310 TC08</vt:lpstr>
      <vt:lpstr>SITFTS-0310 TC09</vt:lpstr>
      <vt:lpstr>SITFTS-0310 TC10</vt:lpstr>
      <vt:lpstr>SITFTS-0310 TC11</vt:lpstr>
      <vt:lpstr>SITFTS-0310 TC12</vt:lpstr>
      <vt:lpstr>SITFTS-0310 TC13</vt:lpstr>
      <vt:lpstr>SITFTS-0310 TC14</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2024-04-03T10:37:26Z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